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sadvi\Desktop\VIDUR\Data Analyst\codebasic\7\"/>
    </mc:Choice>
  </mc:AlternateContent>
  <bookViews>
    <workbookView xWindow="0" yWindow="0" windowWidth="23040" windowHeight="9072" firstSheet="2" activeTab="6"/>
  </bookViews>
  <sheets>
    <sheet name="Customer Performance Report" sheetId="10" r:id="rId1"/>
    <sheet name="Market Performance vs Targe" sheetId="12" r:id="rId2"/>
    <sheet name="Top 10 Products" sheetId="11" r:id="rId3"/>
    <sheet name=" Division" sheetId="14" r:id="rId4"/>
    <sheet name="Top 5 and Bottom 5 by Qty" sheetId="15" r:id="rId5"/>
    <sheet name="New products - 2021" sheetId="16" r:id="rId6"/>
    <sheet name="Top 5 Country - 2021" sheetId="17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9cb93e2-6380-404b-8fdc-d9902d264512" name="dim_customer" connection="Query - dim_customer"/>
          <x15:modelTable id="dim_market_f33e9568-fb31-434d-84eb-58836f951f41" name="dim_market" connection="Query - dim_market"/>
          <x15:modelTable id="dim_product_9762c6d2-b6d2-4aea-9808-f886795092d5" name="dim_product" connection="Query - dim_product"/>
          <x15:modelTable id="fact_sales_monthly_843704a0-1f67-445f-8da0-3a20d2557b6b" name="fact_sales_monthly" connection="Query - fact_sales_monthly"/>
          <x15:modelTable id="dim_date_f6397a35-2b97-4a81-ad9f-5a19d28e2d10" name="dim_date" connection="Query - dim_date"/>
          <x15:modelTable id="ns_targets_21_6f7fa57b-ebfd-48cb-b16e-993897876393" name="ns_targets_21" connection="Query - ns_targets_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1" fromColumn="market" toTable="dim_market" toColumn="market"/>
          <x15:modelRelationship fromTable="ns_targets_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ba90307f-664b-4bb2-ba03-433a0b3375ae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dbfb6991-00bf-4229-ab79-50d6c29d111a"/>
      </ext>
    </extLst>
  </connection>
  <connection id="3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65e533f9-2dd5-4cea-95db-b631d47513f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acb32bc8-95e5-4ade-a31e-20f6a1ae066a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1802b394-3e30-4807-aedd-0e7fac8bd9f7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name="Query - ns_targets_21" description="Connection to the 'ns_targets_21' query in the workbook." type="100" refreshedVersion="6" minRefreshableVersion="5">
    <extLst>
      <ext xmlns:x15="http://schemas.microsoft.com/office/spreadsheetml/2010/11/main" uri="{DE250136-89BD-433C-8126-D09CA5730AF9}">
        <x15:connection id="7323ca24-adf1-450c-baf8-4d5ff1a09dbd"/>
      </ext>
    </extLst>
  </connection>
  <connection id="7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<sst xmlns="http://schemas.openxmlformats.org/spreadsheetml/2006/main" count="236" uniqueCount="155">
  <si>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</si>
  <si>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</si>
  <si>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</si>
  <si>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</si>
  <si>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</si>
  <si>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</si>
  <si>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</si>
  <si>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</si>
  <si>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region</t>
  </si>
  <si>
    <t>division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</si>
  <si>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</si>
  <si>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</si>
  <si>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</si>
  <si>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</si>
  <si>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</si>
  <si>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</si>
  <si>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</si>
  <si>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</si>
  <si>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</si>
  <si>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</si>
  <si>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</si>
  <si>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</si>
  <si>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</si>
  <si>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</si>
  <si>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</si>
  <si>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</si>
  <si>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</si>
  <si>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</si>
  <si>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</si>
  <si>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</si>
  <si>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</si>
  <si>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</si>
  <si>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</si>
  <si>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</si>
  <si>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</si>
  <si>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</si>
  <si>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</si>
  <si>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</si>
  <si>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</si>
  <si>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</si>
  <si>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</si>
  <si>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</si>
  <si>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</si>
  <si>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</si>
  <si>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</si>
  <si>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</si>
  <si>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</si>
  <si>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</si>
  <si>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</si>
  <si>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</si>
  <si>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</si>
  <si>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</si>
  <si>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</si>
  <si>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</si>
  <si>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</si>
  <si>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</si>
  <si>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</si>
  <si>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</si>
  <si>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</si>
  <si>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</si>
  <si>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</si>
  <si>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</si>
  <si>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</si>
  <si>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</si>
  <si>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</si>
  <si>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</si>
  <si>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</si>
  <si>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</si>
  <si>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</si>
  <si>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</si>
  <si>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Grand Total</t>
  </si>
  <si>
    <t>All</t>
  </si>
  <si>
    <t>20 vs 21</t>
  </si>
  <si>
    <t>2019</t>
  </si>
  <si>
    <t>2020</t>
  </si>
  <si>
    <t>2021</t>
  </si>
  <si>
    <t>Customer</t>
  </si>
  <si>
    <t>FILTERS</t>
  </si>
  <si>
    <t>Sales Performance</t>
  </si>
  <si>
    <t xml:space="preserve">Customer Net 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</si>
  <si>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</si>
  <si>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</si>
  <si>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</si>
  <si>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</si>
  <si>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</si>
  <si>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</si>
  <si>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</si>
  <si>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</si>
  <si>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</si>
  <si>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</si>
  <si>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</si>
  <si>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</si>
  <si>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</si>
  <si>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</si>
  <si>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</si>
  <si>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</si>
  <si>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</si>
  <si>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</si>
  <si>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</si>
  <si>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</si>
  <si>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</si>
  <si>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</si>
  <si>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</si>
  <si>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 xml:space="preserve">Market </t>
  </si>
  <si>
    <t>Performance vs Target</t>
  </si>
  <si>
    <t>21 - Target</t>
  </si>
  <si>
    <t>%</t>
  </si>
  <si>
    <t>Top 10 Products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</si>
  <si>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</si>
  <si>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</si>
  <si>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</si>
  <si>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</si>
  <si>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</si>
  <si>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</si>
  <si>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</si>
  <si>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</si>
  <si>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</si>
  <si>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</si>
  <si>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</si>
  <si>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21 vs 20</t>
  </si>
  <si>
    <t>Products</t>
  </si>
  <si>
    <t>P &amp; A</t>
  </si>
  <si>
    <t>PC</t>
  </si>
  <si>
    <t>N &amp; S</t>
  </si>
  <si>
    <t>Division Level Report</t>
  </si>
  <si>
    <t>Division</t>
  </si>
  <si>
    <t>Top 5 Products</t>
  </si>
  <si>
    <t>Sum of 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</si>
  <si>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</si>
  <si>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</si>
  <si>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</si>
  <si>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</si>
  <si>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</si>
  <si>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</si>
  <si>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</si>
  <si>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</si>
  <si>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</si>
  <si>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</si>
  <si>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</si>
  <si>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</si>
  <si>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</si>
  <si>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</si>
  <si>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</si>
  <si>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</si>
  <si>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</si>
  <si>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</si>
  <si>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</si>
  <si>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</si>
  <si>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</si>
  <si>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</si>
  <si>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</si>
  <si>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New products - 2021</t>
  </si>
  <si>
    <t>Country</t>
  </si>
  <si>
    <t>Top 5 Country - 2021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</si>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</sst>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0.0%;\-0.0%;0.0%"/>
    <numFmt numFmtId="165" formatCode="0.0,,&quot;M&quot;"/>
    <numFmt numFmtId="166" formatCode="0.0,&quot;K&quot;"/>
  </numFmts>
  <fonts count="8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v"/>
    </font>
    <font>
      <b/>
      <sz val="12"/>
      <color theme="7" tint="-0.249977111117893"/>
      <name val="Arial"/>
      <family val="2"/>
    </font>
    <font>
      <b/>
      <sz val="12"/>
      <color theme="7" tint="-0.249977111117893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60">
    <xf numFmtId="0" fontId="0" fillId="0" borderId="0" xfId="0"/>
    <xf numFmtId="0" fontId="1" fillId="0" borderId="0" xfId="0" applyFont="1"/>
    <xf numFmtId="0" fontId="3" fillId="0" borderId="0" xfId="0" applyFont="1"/>
    <xf numFmtId="0" fontId="0" fillId="0" borderId="0" xfId="0" applyFont="1"/>
    <xf numFmtId="0" fontId="2" fillId="0" borderId="2" xfId="0" pivotButton="1" applyFont="1" applyBorder="1" applyAlignment="1">
      <alignment horizontal="left"/>
    </xf>
    <xf numFmtId="0" fontId="2" fillId="0" borderId="2" xfId="0" applyFont="1" applyBorder="1" applyAlignment="1">
      <alignment horizontal="center"/>
    </xf>
    <xf numFmtId="0" fontId="0" fillId="0" borderId="0" xfId="0" applyFont="1" applyBorder="1" applyAlignment="1">
      <alignment horizontal="left"/>
    </xf>
    <xf numFmtId="165" fontId="0" fillId="0" borderId="0" xfId="0" applyNumberFormat="1" applyFont="1" applyBorder="1"/>
    <xf numFmtId="164" fontId="0" fillId="0" borderId="0" xfId="0" applyNumberFormat="1" applyFont="1" applyBorder="1"/>
    <xf numFmtId="0" fontId="0" fillId="0" borderId="1" xfId="0" applyFont="1" applyBorder="1" applyAlignment="1">
      <alignment horizontal="left"/>
    </xf>
    <xf numFmtId="165" fontId="0" fillId="0" borderId="1" xfId="0" applyNumberFormat="1" applyFont="1" applyBorder="1"/>
    <xf numFmtId="164" fontId="0" fillId="0" borderId="1" xfId="0" applyNumberFormat="1" applyFont="1" applyBorder="1"/>
    <xf numFmtId="0" fontId="2" fillId="0" borderId="6" xfId="0" applyFont="1" applyBorder="1" applyAlignment="1">
      <alignment horizontal="left"/>
    </xf>
    <xf numFmtId="165" fontId="2" fillId="0" borderId="6" xfId="0" applyNumberFormat="1" applyFont="1" applyBorder="1"/>
    <xf numFmtId="164" fontId="2" fillId="0" borderId="6" xfId="0" applyNumberFormat="1" applyFont="1" applyBorder="1"/>
    <xf numFmtId="165" fontId="0" fillId="0" borderId="4" xfId="0" applyNumberFormat="1" applyFont="1" applyBorder="1"/>
    <xf numFmtId="0" fontId="0" fillId="0" borderId="5" xfId="0" applyFont="1" applyBorder="1" applyAlignment="1">
      <alignment horizontal="left"/>
    </xf>
    <xf numFmtId="164" fontId="0" fillId="0" borderId="5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0" fillId="0" borderId="8" xfId="0" pivotButton="1" applyFont="1" applyBorder="1"/>
    <xf numFmtId="0" fontId="0" fillId="0" borderId="9" xfId="0" applyFont="1" applyBorder="1"/>
    <xf numFmtId="0" fontId="0" fillId="0" borderId="7" xfId="0" applyFont="1" applyBorder="1" applyAlignment="1">
      <alignment horizontal="left"/>
    </xf>
    <xf numFmtId="0" fontId="4" fillId="0" borderId="0" xfId="0" applyFont="1"/>
    <xf numFmtId="0" fontId="5" fillId="0" borderId="0" xfId="0" applyFont="1"/>
    <xf numFmtId="0" fontId="5" fillId="0" borderId="0" xfId="0" applyFont="1" applyAlignment="1">
      <alignment horizontal="left"/>
    </xf>
    <xf numFmtId="0" fontId="6" fillId="0" borderId="0" xfId="0" applyFont="1"/>
    <xf numFmtId="0" fontId="6" fillId="0" borderId="8" xfId="0" pivotButton="1" applyFont="1" applyBorder="1"/>
    <xf numFmtId="0" fontId="6" fillId="0" borderId="9" xfId="0" applyFont="1" applyBorder="1"/>
    <xf numFmtId="0" fontId="7" fillId="0" borderId="2" xfId="0" pivotButton="1" applyFont="1" applyBorder="1"/>
    <xf numFmtId="0" fontId="7" fillId="0" borderId="9" xfId="0" applyFont="1" applyBorder="1" applyAlignment="1">
      <alignment horizontal="right"/>
    </xf>
    <xf numFmtId="0" fontId="6" fillId="0" borderId="0" xfId="0" applyFont="1" applyBorder="1" applyAlignment="1">
      <alignment horizontal="left"/>
    </xf>
    <xf numFmtId="165" fontId="6" fillId="0" borderId="0" xfId="0" applyNumberFormat="1" applyFont="1" applyBorder="1"/>
    <xf numFmtId="0" fontId="6" fillId="0" borderId="1" xfId="0" applyFont="1" applyBorder="1" applyAlignment="1">
      <alignment horizontal="left"/>
    </xf>
    <xf numFmtId="165" fontId="6" fillId="0" borderId="1" xfId="0" applyNumberFormat="1" applyFont="1" applyBorder="1"/>
    <xf numFmtId="0" fontId="6" fillId="0" borderId="5" xfId="0" applyFont="1" applyBorder="1" applyAlignment="1">
      <alignment horizontal="left"/>
    </xf>
    <xf numFmtId="165" fontId="6" fillId="0" borderId="5" xfId="0" applyNumberFormat="1" applyFont="1" applyBorder="1"/>
    <xf numFmtId="0" fontId="7" fillId="0" borderId="2" xfId="0" applyFont="1" applyBorder="1" applyAlignment="1">
      <alignment horizontal="left"/>
    </xf>
    <xf numFmtId="165" fontId="7" fillId="0" borderId="3" xfId="0" applyNumberFormat="1" applyFont="1" applyBorder="1"/>
    <xf numFmtId="0" fontId="6" fillId="0" borderId="2" xfId="0" pivotButton="1" applyFont="1" applyBorder="1"/>
    <xf numFmtId="0" fontId="7" fillId="0" borderId="2" xfId="0" applyFont="1" applyBorder="1" applyAlignment="1">
      <alignment horizontal="center"/>
    </xf>
    <xf numFmtId="0" fontId="6" fillId="0" borderId="2" xfId="0" applyFont="1" applyBorder="1" applyAlignment="1">
      <alignment horizontal="left"/>
    </xf>
    <xf numFmtId="165" fontId="6" fillId="0" borderId="2" xfId="0" applyNumberFormat="1" applyFont="1" applyBorder="1"/>
    <xf numFmtId="165" fontId="7" fillId="0" borderId="2" xfId="0" applyNumberFormat="1" applyFont="1" applyBorder="1"/>
    <xf numFmtId="0" fontId="6" fillId="0" borderId="0" xfId="0" applyFont="1" applyBorder="1" applyAlignment="1">
      <alignment horizontal="left" wrapText="1"/>
    </xf>
    <xf numFmtId="0" fontId="7" fillId="0" borderId="2" xfId="0" pivotButton="1" applyFont="1" applyBorder="1" applyAlignment="1">
      <alignment horizontal="left"/>
    </xf>
    <xf numFmtId="0" fontId="7" fillId="0" borderId="2" xfId="0" applyFont="1" applyBorder="1"/>
    <xf numFmtId="0" fontId="7" fillId="0" borderId="6" xfId="0" applyFont="1" applyBorder="1" applyAlignment="1">
      <alignment horizontal="left"/>
    </xf>
    <xf numFmtId="165" fontId="7" fillId="0" borderId="6" xfId="0" applyNumberFormat="1" applyFont="1" applyBorder="1"/>
    <xf numFmtId="166" fontId="6" fillId="0" borderId="0" xfId="0" applyNumberFormat="1" applyFont="1" applyBorder="1"/>
    <xf numFmtId="166" fontId="6" fillId="0" borderId="1" xfId="0" applyNumberFormat="1" applyFont="1" applyBorder="1"/>
    <xf numFmtId="166" fontId="7" fillId="0" borderId="6" xfId="0" applyNumberFormat="1" applyFont="1" applyBorder="1"/>
    <xf numFmtId="0" fontId="7" fillId="0" borderId="0" xfId="0" pivotButton="1" applyFont="1" applyBorder="1"/>
    <xf numFmtId="0" fontId="7" fillId="0" borderId="2" xfId="0" applyFont="1" applyBorder="1" applyAlignment="1">
      <alignment horizontal="right"/>
    </xf>
    <xf numFmtId="0" fontId="6" fillId="0" borderId="7" xfId="0" applyFont="1" applyBorder="1" applyAlignment="1">
      <alignment horizontal="left"/>
    </xf>
    <xf numFmtId="164" fontId="6" fillId="0" borderId="0" xfId="0" applyNumberFormat="1" applyFont="1" applyBorder="1"/>
    <xf numFmtId="164" fontId="6" fillId="0" borderId="1" xfId="0" applyNumberFormat="1" applyFont="1" applyBorder="1"/>
    <xf numFmtId="164" fontId="7" fillId="0" borderId="6" xfId="0" applyNumberFormat="1" applyFont="1" applyBorder="1"/>
    <xf numFmtId="0" fontId="6" fillId="0" borderId="10" xfId="0" applyFont="1" applyBorder="1"/>
  </cellXfs>
  <cellStyles count="1">
    <cellStyle name="Normal" xfId="0" builtinId="0"/>
  </cellStyles>
  <dxfs count="528">
    <dxf>
      <alignment horizontal="left" readingOrder="0"/>
    </dxf>
    <dxf>
      <font>
        <b/>
      </font>
    </dxf>
    <dxf>
      <alignment horizontal="center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alignment wrapText="1" readingOrder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alignment horizontal="right" readingOrder="0"/>
    </dxf>
    <dxf>
      <alignment horizontal="right" readingOrder="0"/>
    </dxf>
    <dxf>
      <alignment horizontal="center" readingOrder="0"/>
    </dxf>
    <dxf>
      <alignment horizontal="center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 readingOrder="0"/>
    </dxf>
    <dxf>
      <alignment wrapText="1" readingOrder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 readingOrder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numFmt numFmtId="166" formatCode="0.0,&quot;K&quot;"/>
    </dxf>
    <dxf>
      <numFmt numFmtId="167" formatCode="0.0,,&quot;K&quot;"/>
    </dxf>
    <dxf>
      <numFmt numFmtId="165" formatCode="0.0,,&quot;M&quot;"/>
    </dxf>
    <dxf>
      <alignment wrapText="1" readingOrder="0"/>
    </dxf>
    <dxf>
      <font>
        <b/>
      </font>
    </dxf>
    <dxf>
      <alignment horizontal="left" readingOrder="0"/>
    </dxf>
    <dxf>
      <border>
        <bottom style="thin">
          <color indexed="64"/>
        </bottom>
      </border>
    </dxf>
    <dxf>
      <border>
        <bottom/>
      </border>
    </dxf>
    <dxf>
      <alignment horizontal="right" readingOrder="0"/>
    </dxf>
    <dxf>
      <alignment horizontal="center" readingOrder="0"/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numFmt numFmtId="165" formatCode="0.0,,&quot;M&quot;"/>
    </dxf>
    <dxf>
      <alignment wrapText="1" readingOrder="0"/>
    </dxf>
    <dxf>
      <font>
        <b/>
      </font>
    </dxf>
    <dxf>
      <alignment horizontal="left" readingOrder="0"/>
    </dxf>
    <dxf>
      <border>
        <bottom style="thin">
          <color indexed="64"/>
        </bottom>
      </border>
    </dxf>
    <dxf>
      <border>
        <bottom/>
      </border>
    </dxf>
    <dxf>
      <alignment horizontal="right" readingOrder="0"/>
    </dxf>
    <dxf>
      <alignment horizontal="center" readingOrder="0"/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b/>
      </font>
    </dxf>
    <dxf>
      <alignment horizontal="left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alignment horizontal="right" readingOrder="0"/>
    </dxf>
    <dxf>
      <alignment horizontal="right" readingOrder="0"/>
    </dxf>
    <dxf>
      <alignment horizontal="center" readingOrder="0"/>
    </dxf>
    <dxf>
      <alignment horizontal="center" readingOrder="0"/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border>
        <bottom style="thin">
          <color indexed="64"/>
        </bottom>
      </border>
    </dxf>
    <dxf>
      <border>
        <bottom/>
      </border>
    </dxf>
    <dxf>
      <alignment horizontal="center" readingOrder="0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 readingOrder="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alignment wrapText="1" readingOrder="0"/>
    </dxf>
    <dxf>
      <font>
        <b/>
      </font>
    </dxf>
    <dxf>
      <font>
        <b/>
      </font>
    </dxf>
    <dxf>
      <alignment horizontal="left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alignment horizontal="right" readingOrder="0"/>
    </dxf>
    <dxf>
      <alignment horizontal="right" readingOrder="0"/>
    </dxf>
    <dxf>
      <alignment horizontal="center" readingOrder="0"/>
    </dxf>
    <dxf>
      <alignment horizontal="center" readingOrder="0"/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border>
        <bottom style="thin">
          <color indexed="64"/>
        </bottom>
      </border>
    </dxf>
    <dxf>
      <border>
        <bottom/>
      </border>
    </dxf>
    <dxf>
      <alignment horizontal="center" readingOrder="0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 readingOrder="0"/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Avenir Next LT Prov"/>
        <scheme val="none"/>
      </font>
    </dxf>
    <dxf>
      <font>
        <name val="Arial Black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font>
        <name val="Avenir Next LT Prov"/>
        <scheme val="none"/>
      </font>
    </dxf>
    <dxf>
      <alignment horizontal="left" readingOrder="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alignment horizontal="center" readingOrder="0"/>
    </dxf>
    <dxf>
      <alignment horizontal="center" readingOrder="0"/>
    </dxf>
    <dxf>
      <font>
        <b/>
      </font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 readingOrder="0"/>
    </dxf>
    <dxf>
      <font>
        <b/>
      </font>
    </dxf>
    <dxf>
      <font>
        <b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name val="Calibri"/>
        <scheme val="minor"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font>
        <name val="Av"/>
        <scheme val="none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 readingOrder="0"/>
    </dxf>
    <dxf>
      <alignment horizontal="center" readingOrder="0"/>
    </dxf>
  </dxfs>
  <tableStyles count="0" defaultTableStyle="TableStyleMedium2" defaultPivotStyle="PivotStyleLight16"/>
  <colors>
    <mruColors>
      <color rgb="FF66FF33"/>
      <color rgb="FF99E83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sadvi" refreshedDate="45499.488313541668" backgroundQuery="1" createdVersion="6" refreshedVersion="6" minRefreshableVersion="3" recordCount="0" supportSubquery="1" supportAdvancedDrill="1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1 - Target]" caption="21 - Target" numFmtId="0" hierarchy="33" level="32767"/>
    <cacheField name="[Measures].[%]" caption="%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FY]" caption="FY" attribute="1" defaultMemberUniqueName="[dim_product].[FY].[All]" allUniqueName="[dim_product].[FY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1].[market]" caption="market" attribute="1" defaultMemberUniqueName="[ns_targets_21].[market].[All]" allUniqueName="[ns_targets_21].[market].[All]" dimensionUniqueName="[ns_targets_21]" displayFolder="" count="0" memberValueDatatype="130" unbalanced="0"/>
    <cacheHierarchy uniqueName="[ns_targets_21].[date]" caption="date" attribute="1" time="1" defaultMemberUniqueName="[ns_targets_21].[date].[All]" allUniqueName="[ns_targets_21].[date].[All]" dimensionUniqueName="[ns_targets_21]" displayFolder="" count="0" memberValueDatatype="7" unbalanced="0"/>
    <cacheHierarchy uniqueName="[ns_targets_21].[ns_target]" caption="ns_target" attribute="1" defaultMemberUniqueName="[ns_targets_21].[ns_target].[All]" allUniqueName="[ns_targets_21].[ns_target].[All]" dimensionUniqueName="[ns_targets_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0 vs 21]" caption="20 vs 21" measure="1" displayFolder="" measureGroup="fact_sales_monthly" count="0"/>
    <cacheHierarchy uniqueName="[Measures].[targrt 21]" caption="targrt 21" measure="1" displayFolder="" measureGroup="fact_sales_monthly" count="0"/>
    <cacheHierarchy uniqueName="[Measures].[21 - Target]" caption="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net sales 2020 to 2021]" caption="net sales 2020 to 2021" measure="1" displayFolder="" measureGroup="fact_sales_monthly" count="0"/>
    <cacheHierarchy uniqueName="[Measures].[21 vs 20]" caption="21 vs 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1]" caption="__XL_Count ns_targets_21" measure="1" displayFolder="" measureGroup="ns_targets_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1" uniqueName="[ns_targets_21]" caption="ns_targets_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1" caption="ns_targets_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sadvi" refreshedDate="45499.488305671293" backgroundQuery="1" createdVersion="6" refreshedVersion="6" minRefreshableVersion="3" recordCount="0" supportSubquery="1" supportAdvancedDrill="1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 vs 21]" caption="20 vs 21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FY]" caption="FY" attribute="1" defaultMemberUniqueName="[dim_product].[FY].[All]" allUniqueName="[dim_product].[FY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1].[market]" caption="market" attribute="1" defaultMemberUniqueName="[ns_targets_21].[market].[All]" allUniqueName="[ns_targets_21].[market].[All]" dimensionUniqueName="[ns_targets_21]" displayFolder="" count="0" memberValueDatatype="130" unbalanced="0"/>
    <cacheHierarchy uniqueName="[ns_targets_21].[date]" caption="date" attribute="1" time="1" defaultMemberUniqueName="[ns_targets_21].[date].[All]" allUniqueName="[ns_targets_21].[date].[All]" dimensionUniqueName="[ns_targets_21]" displayFolder="" count="0" memberValueDatatype="7" unbalanced="0"/>
    <cacheHierarchy uniqueName="[ns_targets_21].[ns_target]" caption="ns_target" attribute="1" defaultMemberUniqueName="[ns_targets_21].[ns_target].[All]" allUniqueName="[ns_targets_21].[ns_target].[All]" dimensionUniqueName="[ns_targets_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 vs 21]" caption="20 vs 21" measure="1" displayFolder="" measureGroup="fact_sales_monthly" count="0" oneField="1">
      <fieldsUsage count="1">
        <fieldUsage x="7"/>
      </fieldsUsage>
    </cacheHierarchy>
    <cacheHierarchy uniqueName="[Measures].[targrt 21]" caption="targr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net sales 2020 to 2021]" caption="net sales 2020 to 2021" measure="1" displayFolder="" measureGroup="fact_sales_monthly" count="0"/>
    <cacheHierarchy uniqueName="[Measures].[21 vs 20]" caption="21 vs 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1]" caption="__XL_Count ns_targets_21" measure="1" displayFolder="" measureGroup="ns_targets_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1" uniqueName="[ns_targets_21]" caption="ns_targets_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1" caption="ns_targets_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sadvi" refreshedDate="45499.500109259257" backgroundQuery="1" createdVersion="6" refreshedVersion="6" minRefreshableVersion="3" recordCount="0" supportSubquery="1" supportAdvancedDrill="1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6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FY]" caption="FY" attribute="1" defaultMemberUniqueName="[dim_product].[FY].[All]" allUniqueName="[dim_product].[FY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1].[market]" caption="market" attribute="1" defaultMemberUniqueName="[ns_targets_21].[market].[All]" allUniqueName="[ns_targets_21].[market].[All]" dimensionUniqueName="[ns_targets_21]" displayFolder="" count="0" memberValueDatatype="130" unbalanced="0"/>
    <cacheHierarchy uniqueName="[ns_targets_21].[date]" caption="date" attribute="1" time="1" defaultMemberUniqueName="[ns_targets_21].[date].[All]" allUniqueName="[ns_targets_21].[date].[All]" dimensionUniqueName="[ns_targets_21]" displayFolder="" count="0" memberValueDatatype="7" unbalanced="0"/>
    <cacheHierarchy uniqueName="[ns_targets_21].[ns_target]" caption="ns_target" attribute="1" defaultMemberUniqueName="[ns_targets_21].[ns_target].[All]" allUniqueName="[ns_targets_21].[ns_target].[All]" dimensionUniqueName="[ns_targets_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rt 21]" caption="targr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net sales 2020 to 2021]" caption="net sales 2020 to 2021" measure="1" displayFolder="" measureGroup="fact_sales_monthly" count="0"/>
    <cacheHierarchy uniqueName="[Measures].[21 vs 20]" caption="21 vs 20" measure="1" displayFolder="" measureGroup="dim_produc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1]" caption="__XL_Count ns_targets_21" measure="1" displayFolder="" measureGroup="ns_targets_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1" uniqueName="[ns_targets_21]" caption="ns_targets_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1" caption="ns_targets_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sadvi" refreshedDate="45499.512345138886" backgroundQuery="1" createdVersion="6" refreshedVersion="6" minRefreshableVersion="3" recordCount="0" supportSubquery="1" supportAdvancedDrill="1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6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FY]" caption="FY" attribute="1" defaultMemberUniqueName="[dim_product].[FY].[All]" allUniqueName="[dim_product].[FY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1].[market]" caption="market" attribute="1" defaultMemberUniqueName="[ns_targets_21].[market].[All]" allUniqueName="[ns_targets_21].[market].[All]" dimensionUniqueName="[ns_targets_21]" displayFolder="" count="0" memberValueDatatype="130" unbalanced="0"/>
    <cacheHierarchy uniqueName="[ns_targets_21].[date]" caption="date" attribute="1" time="1" defaultMemberUniqueName="[ns_targets_21].[date].[All]" allUniqueName="[ns_targets_21].[date].[All]" dimensionUniqueName="[ns_targets_21]" displayFolder="" count="0" memberValueDatatype="7" unbalanced="0"/>
    <cacheHierarchy uniqueName="[ns_targets_21].[ns_target]" caption="ns_target" attribute="1" defaultMemberUniqueName="[ns_targets_21].[ns_target].[All]" allUniqueName="[ns_targets_21].[ns_target].[All]" dimensionUniqueName="[ns_targets_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rt 21]" caption="targr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net sales 2020 to 2021]" caption="net sales 2020 to 2021" measure="1" displayFolder="" measureGroup="fact_sales_monthly" count="0"/>
    <cacheHierarchy uniqueName="[Measures].[21 vs 20]" caption="21 vs 20" measure="1" displayFolder="" measureGroup="dim_produc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1]" caption="__XL_Count ns_targets_21" measure="1" displayFolder="" measureGroup="ns_targets_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1" uniqueName="[ns_targets_21]" caption="ns_targets_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1" caption="ns_targets_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sadvi" refreshedDate="45500.387567592596" backgroundQuery="1" createdVersion="6" refreshedVersion="6" minRefreshableVersion="3" recordCount="0" supportSubquery="1" supportAdvancedDrill="1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FY]" caption="FY" attribute="1" defaultMemberUniqueName="[dim_product].[FY].[All]" allUniqueName="[dim_product].[FY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1].[market]" caption="market" attribute="1" defaultMemberUniqueName="[ns_targets_21].[market].[All]" allUniqueName="[ns_targets_21].[market].[All]" dimensionUniqueName="[ns_targets_21]" displayFolder="" count="0" memberValueDatatype="130" unbalanced="0"/>
    <cacheHierarchy uniqueName="[ns_targets_21].[date]" caption="date" attribute="1" time="1" defaultMemberUniqueName="[ns_targets_21].[date].[All]" allUniqueName="[ns_targets_21].[date].[All]" dimensionUniqueName="[ns_targets_21]" displayFolder="" count="0" memberValueDatatype="7" unbalanced="0"/>
    <cacheHierarchy uniqueName="[ns_targets_21].[ns_target]" caption="ns_target" attribute="1" defaultMemberUniqueName="[ns_targets_21].[ns_target].[All]" allUniqueName="[ns_targets_21].[ns_target].[All]" dimensionUniqueName="[ns_targets_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 vs 21]" caption="20 vs 21" measure="1" displayFolder="" measureGroup="fact_sales_monthly" count="0"/>
    <cacheHierarchy uniqueName="[Measures].[targrt 21]" caption="targr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net sales 2020 to 2021]" caption="net sales 2020 to 2021" measure="1" displayFolder="" measureGroup="fact_sales_monthly" count="0"/>
    <cacheHierarchy uniqueName="[Measures].[21 vs 20]" caption="21 vs 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1]" caption="__XL_Count ns_targets_21" measure="1" displayFolder="" measureGroup="ns_targets_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1" uniqueName="[ns_targets_21]" caption="ns_targets_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1" caption="ns_targets_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sadvi" refreshedDate="45500.393285300925" backgroundQuery="1" createdVersion="6" refreshedVersion="6" minRefreshableVersion="3" recordCount="0" supportSubquery="1" supportAdvancedDrill="1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FY]" caption="FY" attribute="1" defaultMemberUniqueName="[dim_product].[FY].[All]" allUniqueName="[dim_product].[FY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1].[market]" caption="market" attribute="1" defaultMemberUniqueName="[ns_targets_21].[market].[All]" allUniqueName="[ns_targets_21].[market].[All]" dimensionUniqueName="[ns_targets_21]" displayFolder="" count="0" memberValueDatatype="130" unbalanced="0"/>
    <cacheHierarchy uniqueName="[ns_targets_21].[date]" caption="date" attribute="1" time="1" defaultMemberUniqueName="[ns_targets_21].[date].[All]" allUniqueName="[ns_targets_21].[date].[All]" dimensionUniqueName="[ns_targets_21]" displayFolder="" count="0" memberValueDatatype="7" unbalanced="0"/>
    <cacheHierarchy uniqueName="[ns_targets_21].[ns_target]" caption="ns_target" attribute="1" defaultMemberUniqueName="[ns_targets_21].[ns_target].[All]" allUniqueName="[ns_targets_21].[ns_target].[All]" dimensionUniqueName="[ns_targets_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 vs 21]" caption="20 vs 21" measure="1" displayFolder="" measureGroup="fact_sales_monthly" count="0"/>
    <cacheHierarchy uniqueName="[Measures].[targrt 21]" caption="targr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net sales 2020 to 2021]" caption="net sales 2020 to 2021" measure="1" displayFolder="" measureGroup="fact_sales_monthly" count="0"/>
    <cacheHierarchy uniqueName="[Measures].[21 vs 20]" caption="21 vs 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1]" caption="__XL_Count ns_targets_21" measure="1" displayFolder="" measureGroup="ns_targets_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1" uniqueName="[ns_targets_21]" caption="ns_targets_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1" caption="ns_targets_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sadvi" refreshedDate="45500.403605902779" backgroundQuery="1" createdVersion="6" refreshedVersion="6" minRefreshableVersion="3" recordCount="0" supportSubquery="1" supportAdvancedDrill="1">
  <cacheSource type="external" connectionId="8"/>
  <cacheFields count="6"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FY]" caption="FY" attribute="1" defaultMemberUniqueName="[dim_product].[FY].[All]" allUniqueName="[dim_product].[FY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1].[market]" caption="market" attribute="1" defaultMemberUniqueName="[ns_targets_21].[market].[All]" allUniqueName="[ns_targets_21].[market].[All]" dimensionUniqueName="[ns_targets_21]" displayFolder="" count="0" memberValueDatatype="130" unbalanced="0"/>
    <cacheHierarchy uniqueName="[ns_targets_21].[date]" caption="date" attribute="1" time="1" defaultMemberUniqueName="[ns_targets_21].[date].[All]" allUniqueName="[ns_targets_21].[date].[All]" dimensionUniqueName="[ns_targets_21]" displayFolder="" count="0" memberValueDatatype="7" unbalanced="0"/>
    <cacheHierarchy uniqueName="[ns_targets_21].[ns_target]" caption="ns_target" attribute="1" defaultMemberUniqueName="[ns_targets_21].[ns_target].[All]" allUniqueName="[ns_targets_21].[ns_target].[All]" dimensionUniqueName="[ns_targets_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0 vs 21]" caption="20 vs 21" measure="1" displayFolder="" measureGroup="fact_sales_monthly" count="0"/>
    <cacheHierarchy uniqueName="[Measures].[targrt 21]" caption="targr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net sales 2020 to 2021]" caption="net sales 2020 to 2021" measure="1" displayFolder="" measureGroup="fact_sales_monthly" count="0"/>
    <cacheHierarchy uniqueName="[Measures].[21 vs 20]" caption="21 vs 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1]" caption="__XL_Count ns_targets_21" measure="1" displayFolder="" measureGroup="ns_targets_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1" uniqueName="[ns_targets_21]" caption="ns_targets_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1" caption="ns_targets_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sadvi" refreshedDate="45500.416736458334" backgroundQuery="1" createdVersion="6" refreshedVersion="6" minRefreshableVersion="3" recordCount="0" supportSubquery="1" supportAdvancedDrill="1">
  <cacheSource type="external" connectionId="8"/>
  <cacheFields count="6"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0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].[FY]" caption="FY" attribute="1" defaultMemberUniqueName="[dim_product].[FY].[All]" allUniqueName="[dim_product].[FY].[All]" dimensionUniqueName="[dim_product]" displayFolder="" count="0" memberValueDatatype="2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1].[market]" caption="market" attribute="1" defaultMemberUniqueName="[ns_targets_21].[market].[All]" allUniqueName="[ns_targets_21].[market].[All]" dimensionUniqueName="[ns_targets_21]" displayFolder="" count="0" memberValueDatatype="130" unbalanced="0"/>
    <cacheHierarchy uniqueName="[ns_targets_21].[date]" caption="date" attribute="1" time="1" defaultMemberUniqueName="[ns_targets_21].[date].[All]" allUniqueName="[ns_targets_21].[date].[All]" dimensionUniqueName="[ns_targets_21]" displayFolder="" count="0" memberValueDatatype="7" unbalanced="0"/>
    <cacheHierarchy uniqueName="[ns_targets_21].[ns_target]" caption="ns_target" attribute="1" defaultMemberUniqueName="[ns_targets_21].[ns_target].[All]" allUniqueName="[ns_targets_21].[ns_target].[All]" dimensionUniqueName="[ns_targets_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rt 21]" caption="targr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net sales 2020 to 2021]" caption="net sales 2020 to 2021" measure="1" displayFolder="" measureGroup="fact_sales_monthly" count="0"/>
    <cacheHierarchy uniqueName="[Measures].[21 vs 20]" caption="21 vs 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1]" caption="__XL_Count ns_targets_21" measure="1" displayFolder="" measureGroup="ns_targets_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1" uniqueName="[ns_targets_21]" caption="ns_targets_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1" caption="ns_targets_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name="PivotTable4" cacheId="1" applyNumberFormats="0" applyBorderFormats="0" applyFontFormats="0" applyPatternFormats="0" applyAlignmentFormats="0" applyWidthHeightFormats="1" dataCaption="Values" tag="e128088e-55f5-43ef-b457-7c97006eb05e" updatedVersion="6" minRefreshableVersion="3" useAutoFormatting="1" subtotalHiddenItems="1" colGrandTotals="0" itemPrintTitles="1" createdVersion="6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3" hier="12" name="[dim_product].[division].[All]" cap="All"/>
    <pageField fld="1" hier="2" name="[dim_customer].[market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58">
    <format dxfId="527">
      <pivotArea field="0" type="button" dataOnly="0" labelOnly="1" outline="0" axis="axisRow" fieldPosition="0"/>
    </format>
    <format dxfId="5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5">
      <pivotArea type="all" dataOnly="0" outline="0" fieldPosition="0"/>
    </format>
    <format dxfId="524">
      <pivotArea outline="0" collapsedLevelsAreSubtotals="1" fieldPosition="0"/>
    </format>
    <format dxfId="523">
      <pivotArea field="0" type="button" dataOnly="0" labelOnly="1" outline="0" axis="axisRow" fieldPosition="0"/>
    </format>
    <format dxfId="52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20">
      <pivotArea dataOnly="0" labelOnly="1" grandRow="1" outline="0" fieldPosition="0"/>
    </format>
    <format dxfId="5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8">
      <pivotArea type="all" dataOnly="0" outline="0" fieldPosition="0"/>
    </format>
    <format dxfId="517">
      <pivotArea outline="0" collapsedLevelsAreSubtotals="1" fieldPosition="0"/>
    </format>
    <format dxfId="516">
      <pivotArea field="0" type="button" dataOnly="0" labelOnly="1" outline="0" axis="axisRow" fieldPosition="0"/>
    </format>
    <format dxfId="51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1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3">
      <pivotArea dataOnly="0" labelOnly="1" grandRow="1" outline="0" fieldPosition="0"/>
    </format>
    <format dxfId="5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1">
      <pivotArea field="0" type="button" dataOnly="0" labelOnly="1" outline="0" axis="axisRow" fieldPosition="0"/>
    </format>
    <format dxfId="5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9">
      <pivotArea type="all" dataOnly="0" outline="0" fieldPosition="0"/>
    </format>
    <format dxfId="508">
      <pivotArea outline="0" collapsedLevelsAreSubtotals="1" fieldPosition="0"/>
    </format>
    <format dxfId="507">
      <pivotArea field="0" type="button" dataOnly="0" labelOnly="1" outline="0" axis="axisRow" fieldPosition="0"/>
    </format>
    <format dxfId="50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0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04">
      <pivotArea dataOnly="0" labelOnly="1" grandRow="1" outline="0" fieldPosition="0"/>
    </format>
    <format dxfId="50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2">
      <pivotArea collapsedLevelsAreSubtotals="1" fieldPosition="0">
        <references count="1">
          <reference field="0" count="0"/>
        </references>
      </pivotArea>
    </format>
    <format dxfId="501">
      <pivotArea field="0" type="button" dataOnly="0" labelOnly="1" outline="0" axis="axisRow" fieldPosition="0"/>
    </format>
    <format dxfId="50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9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96">
      <pivotArea type="all" dataOnly="0" outline="0" fieldPosition="0"/>
    </format>
    <format dxfId="495">
      <pivotArea outline="0" collapsedLevelsAreSubtotals="1" fieldPosition="0"/>
    </format>
    <format dxfId="494">
      <pivotArea field="0" type="button" dataOnly="0" labelOnly="1" outline="0" axis="axisRow" fieldPosition="0"/>
    </format>
    <format dxfId="49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9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1">
      <pivotArea dataOnly="0" labelOnly="1" grandRow="1" outline="0" fieldPosition="0"/>
    </format>
    <format dxfId="4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9">
      <pivotArea type="all" dataOnly="0" outline="0" fieldPosition="0"/>
    </format>
    <format dxfId="488">
      <pivotArea outline="0" collapsedLevelsAreSubtotals="1" fieldPosition="0"/>
    </format>
    <format dxfId="487">
      <pivotArea field="0" type="button" dataOnly="0" labelOnly="1" outline="0" axis="axisRow" fieldPosition="0"/>
    </format>
    <format dxfId="48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8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84">
      <pivotArea dataOnly="0" labelOnly="1" grandRow="1" outline="0" fieldPosition="0"/>
    </format>
    <format dxfId="4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2">
      <pivotArea dataOnly="0" labelOnly="1" fieldPosition="0">
        <references count="1">
          <reference field="0" count="1">
            <x v="49"/>
          </reference>
        </references>
      </pivotArea>
    </format>
    <format dxfId="481">
      <pivotArea grandRow="1" outline="0" collapsedLevelsAreSubtotals="1" fieldPosition="0"/>
    </format>
    <format dxfId="480">
      <pivotArea dataOnly="0" labelOnly="1" grandRow="1" outline="0" fieldPosition="0"/>
    </format>
    <format dxfId="479">
      <pivotArea type="all" dataOnly="0" outline="0" fieldPosition="0"/>
    </format>
    <format dxfId="478">
      <pivotArea outline="0" collapsedLevelsAreSubtotals="1" fieldPosition="0"/>
    </format>
    <format dxfId="477">
      <pivotArea field="0" type="button" dataOnly="0" labelOnly="1" outline="0" axis="axisRow" fieldPosition="0"/>
    </format>
    <format dxfId="47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7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74">
      <pivotArea dataOnly="0" labelOnly="1" grandRow="1" outline="0" fieldPosition="0"/>
    </format>
    <format dxfId="4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2">
      <pivotArea field="0" type="button" dataOnly="0" labelOnly="1" outline="0" axis="axisRow" fieldPosition="0"/>
    </format>
    <format dxfId="4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0">
      <pivotArea field="0" type="button" dataOnly="0" labelOnly="1" outline="0" axis="axisRow" fieldPosition="0"/>
    </format>
  </formats>
  <conditionalFormats count="7"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4" cacheId="0" applyNumberFormats="0" applyBorderFormats="0" applyFontFormats="0" applyPatternFormats="0" applyAlignmentFormats="0" applyWidthHeightFormats="1" dataCaption="Values" tag="60d83c7f-9075-46c0-8788-8ec1de4b0130" updatedVersion="6" minRefreshableVersion="3" useAutoFormatting="1" subtotalHiddenItems="1" colGrandTotals="0" itemPrintTitles="1" createdVersion="6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dataField="1" showAll="0"/>
    <pivotField dataField="1" showAl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6" baseItem="0" numFmtId="165"/>
    <dataField fld="6" subtotal="count" baseField="6" baseItem="0" numFmtId="165"/>
    <dataField fld="7" subtotal="count" baseField="0" baseItem="0"/>
  </dataFields>
  <formats count="60">
    <format dxfId="4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9">
      <pivotArea type="all" dataOnly="0" outline="0" fieldPosition="0"/>
    </format>
    <format dxfId="468">
      <pivotArea outline="0" collapsedLevelsAreSubtotals="1" fieldPosition="0"/>
    </format>
    <format dxfId="467">
      <pivotArea dataOnly="0" labelOnly="1" grandRow="1" outline="0" fieldPosition="0"/>
    </format>
    <format dxfId="4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5">
      <pivotArea type="all" dataOnly="0" outline="0" fieldPosition="0"/>
    </format>
    <format dxfId="464">
      <pivotArea outline="0" collapsedLevelsAreSubtotals="1" fieldPosition="0"/>
    </format>
    <format dxfId="463">
      <pivotArea dataOnly="0" labelOnly="1" grandRow="1" outline="0" fieldPosition="0"/>
    </format>
    <format dxfId="4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0">
      <pivotArea type="all" dataOnly="0" outline="0" fieldPosition="0"/>
    </format>
    <format dxfId="459">
      <pivotArea outline="0" collapsedLevelsAreSubtotals="1" fieldPosition="0"/>
    </format>
    <format dxfId="458">
      <pivotArea dataOnly="0" labelOnly="1" grandRow="1" outline="0" fieldPosition="0"/>
    </format>
    <format dxfId="4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5">
      <pivotArea type="all" dataOnly="0" outline="0" fieldPosition="0"/>
    </format>
    <format dxfId="454">
      <pivotArea outline="0" collapsedLevelsAreSubtotals="1" fieldPosition="0"/>
    </format>
    <format dxfId="453">
      <pivotArea dataOnly="0" labelOnly="1" grandRow="1" outline="0" fieldPosition="0"/>
    </format>
    <format dxfId="4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1">
      <pivotArea type="all" dataOnly="0" outline="0" fieldPosition="0"/>
    </format>
    <format dxfId="450">
      <pivotArea outline="0" collapsedLevelsAreSubtotals="1" fieldPosition="0"/>
    </format>
    <format dxfId="449">
      <pivotArea dataOnly="0" labelOnly="1" grandRow="1" outline="0" fieldPosition="0"/>
    </format>
    <format dxfId="4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7">
      <pivotArea grandRow="1" outline="0" collapsedLevelsAreSubtotals="1" fieldPosition="0"/>
    </format>
    <format dxfId="446">
      <pivotArea dataOnly="0" labelOnly="1" grandRow="1" outline="0" fieldPosition="0"/>
    </format>
    <format dxfId="445">
      <pivotArea type="all" dataOnly="0" outline="0" fieldPosition="0"/>
    </format>
    <format dxfId="444">
      <pivotArea outline="0" collapsedLevelsAreSubtotals="1" fieldPosition="0"/>
    </format>
    <format dxfId="443">
      <pivotArea dataOnly="0" labelOnly="1" grandRow="1" outline="0" fieldPosition="0"/>
    </format>
    <format dxfId="4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1">
      <pivotArea type="all" dataOnly="0" outline="0" fieldPosition="0"/>
    </format>
    <format dxfId="440">
      <pivotArea outline="0" collapsedLevelsAreSubtotals="1" fieldPosition="0"/>
    </format>
    <format dxfId="439">
      <pivotArea dataOnly="0" labelOnly="1" grandRow="1" outline="0" fieldPosition="0"/>
    </format>
    <format dxfId="4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7">
      <pivotArea grandRow="1" outline="0" collapsedLevelsAreSubtotals="1" fieldPosition="0"/>
    </format>
    <format dxfId="436">
      <pivotArea dataOnly="0" labelOnly="1" grandRow="1" outline="0" fieldPosition="0"/>
    </format>
    <format dxfId="4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4">
      <pivotArea outline="0" fieldPosition="0">
        <references count="1">
          <reference field="4294967294" count="1">
            <x v="3"/>
          </reference>
        </references>
      </pivotArea>
    </format>
    <format dxfId="433">
      <pivotArea field="5" type="button" dataOnly="0" labelOnly="1" outline="0" axis="axisRow" fieldPosition="0"/>
    </format>
    <format dxfId="43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31">
      <pivotArea field="5" type="button" dataOnly="0" labelOnly="1" outline="0" axis="axisRow" fieldPosition="0"/>
    </format>
    <format dxfId="43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29">
      <pivotArea field="5" type="button" dataOnly="0" labelOnly="1" outline="0" axis="axisRow" fieldPosition="0"/>
    </format>
    <format dxfId="42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27">
      <pivotArea field="5" type="button" dataOnly="0" labelOnly="1" outline="0" axis="axisRow" fieldPosition="0"/>
    </format>
    <format dxfId="42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25">
      <pivotArea field="5" type="button" dataOnly="0" labelOnly="1" outline="0" axis="axisRow" fieldPosition="0"/>
    </format>
    <format dxfId="424">
      <pivotArea type="all" dataOnly="0" outline="0" fieldPosition="0"/>
    </format>
    <format dxfId="423">
      <pivotArea outline="0" collapsedLevelsAreSubtotals="1" fieldPosition="0"/>
    </format>
    <format dxfId="422">
      <pivotArea field="5" type="button" dataOnly="0" labelOnly="1" outline="0" axis="axisRow" fieldPosition="0"/>
    </format>
    <format dxfId="421">
      <pivotArea dataOnly="0" labelOnly="1" fieldPosition="0">
        <references count="1">
          <reference field="5" count="0"/>
        </references>
      </pivotArea>
    </format>
    <format dxfId="420">
      <pivotArea dataOnly="0" labelOnly="1" grandRow="1" outline="0" fieldPosition="0"/>
    </format>
    <format dxfId="4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18">
      <pivotArea dataOnly="0" fieldPosition="0">
        <references count="1">
          <reference field="5" count="1">
            <x v="0"/>
          </reference>
        </references>
      </pivotArea>
    </format>
    <format dxfId="417">
      <pivotArea dataOnly="0" fieldPosition="0">
        <references count="1">
          <reference field="5" count="1">
            <x v="0"/>
          </reference>
        </references>
      </pivotArea>
    </format>
    <format dxfId="416">
      <pivotArea type="all" dataOnly="0" outline="0" fieldPosition="0"/>
    </format>
    <format dxfId="415">
      <pivotArea outline="0" collapsedLevelsAreSubtotals="1" fieldPosition="0"/>
    </format>
    <format dxfId="414">
      <pivotArea field="5" type="button" dataOnly="0" labelOnly="1" outline="0" axis="axisRow" fieldPosition="0"/>
    </format>
    <format dxfId="413">
      <pivotArea dataOnly="0" labelOnly="1" fieldPosition="0">
        <references count="1">
          <reference field="5" count="0"/>
        </references>
      </pivotArea>
    </format>
    <format dxfId="412">
      <pivotArea dataOnly="0" labelOnly="1" grandRow="1" outline="0" fieldPosition="0"/>
    </format>
    <format dxfId="41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4" cacheId="2" applyNumberFormats="0" applyBorderFormats="0" applyFontFormats="0" applyPatternFormats="0" applyAlignmentFormats="0" applyWidthHeightFormats="1" dataCaption="Values" tag="64dc48e5-055a-4364-9838-c72b3ebb64e5" updatedVersion="6" minRefreshableVersion="3" useAutoFormatting="1" subtotalHiddenItems="1" colGrandTotals="0" itemPrintTitles="1" createdVersion="6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axis="axisRow" allDrilled="1" showAll="0" measureFilter="1" sortType="a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6" baseItem="0" numFmtId="165"/>
    <dataField fld="6" subtotal="count" baseField="0" baseItem="0"/>
  </dataFields>
  <formats count="66">
    <format dxfId="4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9">
      <pivotArea type="all" dataOnly="0" outline="0" fieldPosition="0"/>
    </format>
    <format dxfId="408">
      <pivotArea outline="0" collapsedLevelsAreSubtotals="1" fieldPosition="0"/>
    </format>
    <format dxfId="407">
      <pivotArea dataOnly="0" labelOnly="1" grandRow="1" outline="0" fieldPosition="0"/>
    </format>
    <format dxfId="4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5">
      <pivotArea type="all" dataOnly="0" outline="0" fieldPosition="0"/>
    </format>
    <format dxfId="404">
      <pivotArea outline="0" collapsedLevelsAreSubtotals="1" fieldPosition="0"/>
    </format>
    <format dxfId="403">
      <pivotArea dataOnly="0" labelOnly="1" grandRow="1" outline="0" fieldPosition="0"/>
    </format>
    <format dxfId="4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0">
      <pivotArea type="all" dataOnly="0" outline="0" fieldPosition="0"/>
    </format>
    <format dxfId="399">
      <pivotArea outline="0" collapsedLevelsAreSubtotals="1" fieldPosition="0"/>
    </format>
    <format dxfId="398">
      <pivotArea dataOnly="0" labelOnly="1" grandRow="1" outline="0" fieldPosition="0"/>
    </format>
    <format dxfId="3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5">
      <pivotArea type="all" dataOnly="0" outline="0" fieldPosition="0"/>
    </format>
    <format dxfId="394">
      <pivotArea outline="0" collapsedLevelsAreSubtotals="1" fieldPosition="0"/>
    </format>
    <format dxfId="393">
      <pivotArea dataOnly="0" labelOnly="1" grandRow="1" outline="0" fieldPosition="0"/>
    </format>
    <format dxfId="39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1">
      <pivotArea type="all" dataOnly="0" outline="0" fieldPosition="0"/>
    </format>
    <format dxfId="390">
      <pivotArea outline="0" collapsedLevelsAreSubtotals="1" fieldPosition="0"/>
    </format>
    <format dxfId="389">
      <pivotArea dataOnly="0" labelOnly="1" grandRow="1" outline="0" fieldPosition="0"/>
    </format>
    <format dxfId="3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7">
      <pivotArea grandRow="1" outline="0" collapsedLevelsAreSubtotals="1" fieldPosition="0"/>
    </format>
    <format dxfId="386">
      <pivotArea dataOnly="0" labelOnly="1" grandRow="1" outline="0" fieldPosition="0"/>
    </format>
    <format dxfId="385">
      <pivotArea type="all" dataOnly="0" outline="0" fieldPosition="0"/>
    </format>
    <format dxfId="384">
      <pivotArea outline="0" collapsedLevelsAreSubtotals="1" fieldPosition="0"/>
    </format>
    <format dxfId="383">
      <pivotArea dataOnly="0" labelOnly="1" grandRow="1" outline="0" fieldPosition="0"/>
    </format>
    <format dxfId="3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1">
      <pivotArea type="all" dataOnly="0" outline="0" fieldPosition="0"/>
    </format>
    <format dxfId="380">
      <pivotArea outline="0" collapsedLevelsAreSubtotals="1" fieldPosition="0"/>
    </format>
    <format dxfId="379">
      <pivotArea dataOnly="0" labelOnly="1" grandRow="1" outline="0" fieldPosition="0"/>
    </format>
    <format dxfId="3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7">
      <pivotArea grandRow="1" outline="0" collapsedLevelsAreSubtotals="1" fieldPosition="0"/>
    </format>
    <format dxfId="376">
      <pivotArea dataOnly="0" labelOnly="1" grandRow="1" outline="0" fieldPosition="0"/>
    </format>
    <format dxfId="3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0">
      <pivotArea type="all" dataOnly="0" outline="0" fieldPosition="0"/>
    </format>
    <format dxfId="369">
      <pivotArea outline="0" collapsedLevelsAreSubtotals="1" fieldPosition="0"/>
    </format>
    <format dxfId="368">
      <pivotArea dataOnly="0" labelOnly="1" grandRow="1" outline="0" fieldPosition="0"/>
    </format>
    <format dxfId="3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6">
      <pivotArea type="all" dataOnly="0" outline="0" fieldPosition="0"/>
    </format>
    <format dxfId="365">
      <pivotArea outline="0" collapsedLevelsAreSubtotals="1" fieldPosition="0"/>
    </format>
    <format dxfId="364">
      <pivotArea dataOnly="0" labelOnly="1" grandRow="1" outline="0" fieldPosition="0"/>
    </format>
    <format dxfId="3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2">
      <pivotArea field="4" type="button" dataOnly="0" labelOnly="1" outline="0" axis="axisRow" fieldPosition="0"/>
    </format>
    <format dxfId="3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0">
      <pivotArea field="4" type="button" dataOnly="0" labelOnly="1" outline="0" axis="axisRow" fieldPosition="0"/>
    </format>
    <format dxfId="3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8">
      <pivotArea field="4" type="button" dataOnly="0" labelOnly="1" outline="0" axis="axisRow" fieldPosition="0"/>
    </format>
    <format dxfId="3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6">
      <pivotArea field="4" type="button" dataOnly="0" labelOnly="1" outline="0" axis="axisRow" fieldPosition="0"/>
    </format>
    <format dxfId="3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4">
      <pivotArea field="4" type="button" dataOnly="0" labelOnly="1" outline="0" axis="axisRow" fieldPosition="0"/>
    </format>
    <format dxfId="353">
      <pivotArea field="4" type="button" dataOnly="0" labelOnly="1" outline="0" axis="axisRow" fieldPosition="0"/>
    </format>
    <format dxfId="3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1">
      <pivotArea dataOnly="0" labelOnly="1" fieldPosition="0">
        <references count="1">
          <reference field="4" count="1">
            <x v="0"/>
          </reference>
        </references>
      </pivotArea>
    </format>
    <format dxfId="350">
      <pivotArea type="all" dataOnly="0" outline="0" fieldPosition="0"/>
    </format>
    <format dxfId="349">
      <pivotArea outline="0" collapsedLevelsAreSubtotals="1" fieldPosition="0"/>
    </format>
    <format dxfId="348">
      <pivotArea field="4" type="button" dataOnly="0" labelOnly="1" outline="0" axis="axisRow" fieldPosition="0"/>
    </format>
    <format dxfId="347">
      <pivotArea dataOnly="0" labelOnly="1" fieldPosition="0">
        <references count="1">
          <reference field="4" count="0"/>
        </references>
      </pivotArea>
    </format>
    <format dxfId="346">
      <pivotArea dataOnly="0" labelOnly="1" grandRow="1" outline="0" fieldPosition="0"/>
    </format>
    <format dxfId="3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5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 to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4" cacheId="3" applyNumberFormats="0" applyBorderFormats="0" applyFontFormats="0" applyPatternFormats="0" applyAlignmentFormats="0" applyWidthHeightFormats="1" dataCaption="Values" tag="27cef750-736c-4718-b66a-fe5ad7d065ca" updatedVersion="6" minRefreshableVersion="3" useAutoFormatting="1" subtotalHiddenItems="1" colGrandTotals="0" itemPrintTitles="1" createdVersion="6" indent="0" outline="1" outlineData="1" multipleFieldFilters="0" rowHeaderCaption="Division">
  <location ref="B7:E11" firstHeaderRow="0" firstDataRow="1" firstDataCol="1" rowPageCount="2" colPageCount="1"/>
  <pivotFields count="7"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  <pivotField dataField="1" showAll="0"/>
    <pivotField allDrilled="1" showAll="0" measureFilter="1" sortType="a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6" baseItem="0" numFmtId="165"/>
    <dataField fld="6" subtotal="count" baseField="0" baseItem="0"/>
  </dataFields>
  <formats count="66">
    <format dxfId="3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3">
      <pivotArea type="all" dataOnly="0" outline="0" fieldPosition="0"/>
    </format>
    <format dxfId="342">
      <pivotArea outline="0" collapsedLevelsAreSubtotals="1" fieldPosition="0"/>
    </format>
    <format dxfId="341">
      <pivotArea dataOnly="0" labelOnly="1" grandRow="1" outline="0" fieldPosition="0"/>
    </format>
    <format dxfId="3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9">
      <pivotArea type="all" dataOnly="0" outline="0" fieldPosition="0"/>
    </format>
    <format dxfId="338">
      <pivotArea outline="0" collapsedLevelsAreSubtotals="1" fieldPosition="0"/>
    </format>
    <format dxfId="337">
      <pivotArea dataOnly="0" labelOnly="1" grandRow="1" outline="0" fieldPosition="0"/>
    </format>
    <format dxfId="3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4">
      <pivotArea type="all" dataOnly="0" outline="0" fieldPosition="0"/>
    </format>
    <format dxfId="333">
      <pivotArea outline="0" collapsedLevelsAreSubtotals="1" fieldPosition="0"/>
    </format>
    <format dxfId="332">
      <pivotArea dataOnly="0" labelOnly="1" grandRow="1" outline="0" fieldPosition="0"/>
    </format>
    <format dxfId="3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9">
      <pivotArea type="all" dataOnly="0" outline="0" fieldPosition="0"/>
    </format>
    <format dxfId="328">
      <pivotArea outline="0" collapsedLevelsAreSubtotals="1" fieldPosition="0"/>
    </format>
    <format dxfId="327">
      <pivotArea dataOnly="0" labelOnly="1" grandRow="1" outline="0" fieldPosition="0"/>
    </format>
    <format dxfId="3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5">
      <pivotArea type="all" dataOnly="0" outline="0" fieldPosition="0"/>
    </format>
    <format dxfId="324">
      <pivotArea outline="0" collapsedLevelsAreSubtotals="1" fieldPosition="0"/>
    </format>
    <format dxfId="323">
      <pivotArea dataOnly="0" labelOnly="1" grandRow="1" outline="0" fieldPosition="0"/>
    </format>
    <format dxfId="3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1">
      <pivotArea grandRow="1" outline="0" collapsedLevelsAreSubtotals="1" fieldPosition="0"/>
    </format>
    <format dxfId="320">
      <pivotArea dataOnly="0" labelOnly="1" grandRow="1" outline="0" fieldPosition="0"/>
    </format>
    <format dxfId="319">
      <pivotArea type="all" dataOnly="0" outline="0" fieldPosition="0"/>
    </format>
    <format dxfId="318">
      <pivotArea outline="0" collapsedLevelsAreSubtotals="1" fieldPosition="0"/>
    </format>
    <format dxfId="317">
      <pivotArea dataOnly="0" labelOnly="1" grandRow="1" outline="0" fieldPosition="0"/>
    </format>
    <format dxfId="3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5">
      <pivotArea type="all" dataOnly="0" outline="0" fieldPosition="0"/>
    </format>
    <format dxfId="314">
      <pivotArea outline="0" collapsedLevelsAreSubtotals="1" fieldPosition="0"/>
    </format>
    <format dxfId="313">
      <pivotArea dataOnly="0" labelOnly="1" grandRow="1" outline="0" fieldPosition="0"/>
    </format>
    <format dxfId="3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1">
      <pivotArea grandRow="1" outline="0" collapsedLevelsAreSubtotals="1" fieldPosition="0"/>
    </format>
    <format dxfId="310">
      <pivotArea dataOnly="0" labelOnly="1" grandRow="1" outline="0" fieldPosition="0"/>
    </format>
    <format dxfId="3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4">
      <pivotArea type="all" dataOnly="0" outline="0" fieldPosition="0"/>
    </format>
    <format dxfId="303">
      <pivotArea outline="0" collapsedLevelsAreSubtotals="1" fieldPosition="0"/>
    </format>
    <format dxfId="302">
      <pivotArea dataOnly="0" labelOnly="1" grandRow="1" outline="0" fieldPosition="0"/>
    </format>
    <format dxfId="3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0">
      <pivotArea type="all" dataOnly="0" outline="0" fieldPosition="0"/>
    </format>
    <format dxfId="299">
      <pivotArea outline="0" collapsedLevelsAreSubtotals="1" fieldPosition="0"/>
    </format>
    <format dxfId="298">
      <pivotArea dataOnly="0" labelOnly="1" grandRow="1" outline="0" fieldPosition="0"/>
    </format>
    <format dxfId="2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6">
      <pivotArea field="4" type="button" dataOnly="0" labelOnly="1" outline="0"/>
    </format>
    <format dxfId="2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4">
      <pivotArea field="4" type="button" dataOnly="0" labelOnly="1" outline="0"/>
    </format>
    <format dxfId="2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2">
      <pivotArea field="4" type="button" dataOnly="0" labelOnly="1" outline="0"/>
    </format>
    <format dxfId="2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0">
      <pivotArea field="4" type="button" dataOnly="0" labelOnly="1" outline="0"/>
    </format>
    <format dxfId="2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8">
      <pivotArea field="4" type="button" dataOnly="0" labelOnly="1" outline="0"/>
    </format>
    <format dxfId="287">
      <pivotArea field="4" type="button" dataOnly="0" labelOnly="1" outline="0"/>
    </format>
    <format dxfId="2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5">
      <pivotArea field="1" type="button" dataOnly="0" labelOnly="1" outline="0" axis="axisRow" fieldPosition="0"/>
    </format>
    <format dxfId="284">
      <pivotArea type="all" dataOnly="0" outline="0" fieldPosition="0"/>
    </format>
    <format dxfId="283">
      <pivotArea outline="0" collapsedLevelsAreSubtotals="1" fieldPosition="0"/>
    </format>
    <format dxfId="282">
      <pivotArea field="1" type="button" dataOnly="0" labelOnly="1" outline="0" axis="axisRow" fieldPosition="0"/>
    </format>
    <format dxfId="281">
      <pivotArea dataOnly="0" labelOnly="1" fieldPosition="0">
        <references count="1">
          <reference field="1" count="0"/>
        </references>
      </pivotArea>
    </format>
    <format dxfId="280">
      <pivotArea dataOnly="0" labelOnly="1" grandRow="1" outline="0" fieldPosition="0"/>
    </format>
    <format dxfId="2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 to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1" cacheId="5" applyNumberFormats="0" applyBorderFormats="0" applyFontFormats="0" applyPatternFormats="0" applyAlignmentFormats="0" applyWidthHeightFormats="1" dataCaption="Values" tag="64dc48e5-055a-4364-9838-c72b3ebb64e5" updatedVersion="6" minRefreshableVersion="3" useAutoFormatting="1" subtotalHiddenItems="1" colGrandTotals="0" itemPrintTitles="1" createdVersion="6" indent="0" outline="1" outlineData="1" multipleFieldFilters="0" rowHeaderCaption="Products">
  <location ref="B22:C28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sortType="ascending" defaultAttributeDrillState="1">
      <items count="7">
        <item x="5"/>
        <item x="0"/>
        <item x="1"/>
        <item x="2"/>
        <item x="3"/>
        <item x="4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2"/>
  </rowFields>
  <rowItems count="6">
    <i>
      <x v="1"/>
    </i>
    <i>
      <x v="2"/>
    </i>
    <i>
      <x v="3"/>
    </i>
    <i>
      <x v="4"/>
    </i>
    <i>
      <x v="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Sum of Qty" fld="4" baseField="2" baseItem="3" numFmtId="166"/>
  </dataFields>
  <formats count="60">
    <format dxfId="220">
      <pivotArea type="all" dataOnly="0" outline="0" fieldPosition="0"/>
    </format>
    <format dxfId="219">
      <pivotArea outline="0" collapsedLevelsAreSubtotals="1" fieldPosition="0"/>
    </format>
    <format dxfId="218">
      <pivotArea dataOnly="0" labelOnly="1" grandRow="1" outline="0" fieldPosition="0"/>
    </format>
    <format dxfId="217">
      <pivotArea type="all" dataOnly="0" outline="0" fieldPosition="0"/>
    </format>
    <format dxfId="216">
      <pivotArea outline="0" collapsedLevelsAreSubtotals="1" fieldPosition="0"/>
    </format>
    <format dxfId="215">
      <pivotArea dataOnly="0" labelOnly="1" grandRow="1" outline="0" fieldPosition="0"/>
    </format>
    <format dxfId="214">
      <pivotArea type="all" dataOnly="0" outline="0" fieldPosition="0"/>
    </format>
    <format dxfId="213">
      <pivotArea outline="0" collapsedLevelsAreSubtotals="1" fieldPosition="0"/>
    </format>
    <format dxfId="212">
      <pivotArea dataOnly="0" labelOnly="1" grandRow="1" outline="0" fieldPosition="0"/>
    </format>
    <format dxfId="211">
      <pivotArea type="all" dataOnly="0" outline="0" fieldPosition="0"/>
    </format>
    <format dxfId="210">
      <pivotArea outline="0" collapsedLevelsAreSubtotals="1" fieldPosition="0"/>
    </format>
    <format dxfId="209">
      <pivotArea dataOnly="0" labelOnly="1" grandRow="1" outline="0" fieldPosition="0"/>
    </format>
    <format dxfId="208">
      <pivotArea type="all" dataOnly="0" outline="0" fieldPosition="0"/>
    </format>
    <format dxfId="207">
      <pivotArea outline="0" collapsedLevelsAreSubtotals="1" fieldPosition="0"/>
    </format>
    <format dxfId="206">
      <pivotArea dataOnly="0" labelOnly="1" grandRow="1" outline="0" fieldPosition="0"/>
    </format>
    <format dxfId="205">
      <pivotArea grandRow="1" outline="0" collapsedLevelsAreSubtotals="1" fieldPosition="0"/>
    </format>
    <format dxfId="204">
      <pivotArea dataOnly="0" labelOnly="1" grandRow="1" outline="0" fieldPosition="0"/>
    </format>
    <format dxfId="203">
      <pivotArea type="all" dataOnly="0" outline="0" fieldPosition="0"/>
    </format>
    <format dxfId="202">
      <pivotArea outline="0" collapsedLevelsAreSubtotals="1" fieldPosition="0"/>
    </format>
    <format dxfId="201">
      <pivotArea dataOnly="0" labelOnly="1" grandRow="1" outline="0" fieldPosition="0"/>
    </format>
    <format dxfId="200">
      <pivotArea type="all" dataOnly="0" outline="0" fieldPosition="0"/>
    </format>
    <format dxfId="199">
      <pivotArea outline="0" collapsedLevelsAreSubtotals="1" fieldPosition="0"/>
    </format>
    <format dxfId="198">
      <pivotArea dataOnly="0" labelOnly="1" grandRow="1" outline="0" fieldPosition="0"/>
    </format>
    <format dxfId="197">
      <pivotArea grandRow="1" outline="0" collapsedLevelsAreSubtotals="1" fieldPosition="0"/>
    </format>
    <format dxfId="196">
      <pivotArea dataOnly="0" labelOnly="1" grandRow="1" outline="0" fieldPosition="0"/>
    </format>
    <format dxfId="195">
      <pivotArea type="all" dataOnly="0" outline="0" fieldPosition="0"/>
    </format>
    <format dxfId="194">
      <pivotArea outline="0" collapsedLevelsAreSubtotals="1" fieldPosition="0"/>
    </format>
    <format dxfId="193">
      <pivotArea dataOnly="0" labelOnly="1" grandRow="1" outline="0" fieldPosition="0"/>
    </format>
    <format dxfId="192">
      <pivotArea type="all" dataOnly="0" outline="0" fieldPosition="0"/>
    </format>
    <format dxfId="191">
      <pivotArea outline="0" collapsedLevelsAreSubtotals="1" fieldPosition="0"/>
    </format>
    <format dxfId="190">
      <pivotArea dataOnly="0" labelOnly="1" grandRow="1" outline="0" fieldPosition="0"/>
    </format>
    <format dxfId="189">
      <pivotArea field="2" type="button" dataOnly="0" labelOnly="1" outline="0" axis="axisRow" fieldPosition="0"/>
    </format>
    <format dxfId="188">
      <pivotArea field="2" type="button" dataOnly="0" labelOnly="1" outline="0" axis="axisRow" fieldPosition="0"/>
    </format>
    <format dxfId="187">
      <pivotArea field="2" type="button" dataOnly="0" labelOnly="1" outline="0" axis="axisRow" fieldPosition="0"/>
    </format>
    <format dxfId="186">
      <pivotArea field="2" type="button" dataOnly="0" labelOnly="1" outline="0" axis="axisRow" fieldPosition="0"/>
    </format>
    <format dxfId="185">
      <pivotArea field="2" type="button" dataOnly="0" labelOnly="1" outline="0" axis="axisRow" fieldPosition="0"/>
    </format>
    <format dxfId="184">
      <pivotArea field="2" type="button" dataOnly="0" labelOnly="1" outline="0" axis="axisRow" fieldPosition="0"/>
    </format>
    <format dxfId="183">
      <pivotArea dataOnly="0" labelOnly="1" fieldPosition="0">
        <references count="1">
          <reference field="2" count="1">
            <x v="0"/>
          </reference>
        </references>
      </pivotArea>
    </format>
    <format dxfId="182">
      <pivotArea outline="0" fieldPosition="0">
        <references count="1">
          <reference field="4294967294" count="1">
            <x v="0"/>
          </reference>
        </references>
      </pivotArea>
    </format>
    <format dxfId="181">
      <pivotArea outline="0" fieldPosition="0">
        <references count="1">
          <reference field="4294967294" count="1">
            <x v="0"/>
          </reference>
        </references>
      </pivotArea>
    </format>
    <format dxfId="180">
      <pivotArea outline="0" fieldPosition="0">
        <references count="1">
          <reference field="4294967294" count="1">
            <x v="0"/>
          </reference>
        </references>
      </pivotArea>
    </format>
    <format dxfId="179">
      <pivotArea field="2" type="button" dataOnly="0" labelOnly="1" outline="0" axis="axisRow" fieldPosition="0"/>
    </format>
    <format dxfId="178">
      <pivotArea dataOnly="0" labelOnly="1" outline="0" axis="axisValues" fieldPosition="0"/>
    </format>
    <format dxfId="177">
      <pivotArea dataOnly="0" labelOnly="1" outline="0" axis="axisValues" fieldPosition="0"/>
    </format>
    <format dxfId="176">
      <pivotArea field="2" type="button" dataOnly="0" labelOnly="1" outline="0" axis="axisRow" fieldPosition="0"/>
    </format>
    <format dxfId="175">
      <pivotArea dataOnly="0" labelOnly="1" outline="0" axis="axisValues" fieldPosition="0"/>
    </format>
    <format dxfId="174">
      <pivotArea dataOnly="0" labelOnly="1" outline="0" axis="axisValues" fieldPosition="0"/>
    </format>
    <format dxfId="173">
      <pivotArea field="2" type="button" dataOnly="0" labelOnly="1" outline="0" axis="axisRow" fieldPosition="0"/>
    </format>
    <format dxfId="172">
      <pivotArea dataOnly="0" labelOnly="1" outline="0" axis="axisValues" fieldPosition="0"/>
    </format>
    <format dxfId="171">
      <pivotArea dataOnly="0" labelOnly="1" outline="0" axis="axisValues" fieldPosition="0"/>
    </format>
    <format dxfId="170">
      <pivotArea field="2" type="button" dataOnly="0" labelOnly="1" outline="0" axis="axisRow" fieldPosition="0"/>
    </format>
    <format dxfId="169">
      <pivotArea dataOnly="0" labelOnly="1" outline="0" axis="axisValues" fieldPosition="0"/>
    </format>
    <format dxfId="168">
      <pivotArea dataOnly="0" labelOnly="1" outline="0" axis="axisValues" fieldPosition="0"/>
    </format>
    <format dxfId="167">
      <pivotArea type="all" dataOnly="0" outline="0" fieldPosition="0"/>
    </format>
    <format dxfId="166">
      <pivotArea outline="0" collapsedLevelsAreSubtotals="1" fieldPosition="0"/>
    </format>
    <format dxfId="165">
      <pivotArea field="2" type="button" dataOnly="0" labelOnly="1" outline="0" axis="axisRow" fieldPosition="0"/>
    </format>
    <format dxfId="164">
      <pivotArea dataOnly="0" labelOnly="1" outline="0" axis="axisValues" fieldPosition="0"/>
    </format>
    <format dxfId="163">
      <pivotArea dataOnly="0" labelOnly="1" fieldPosition="0">
        <references count="1">
          <reference field="2" count="5">
            <x v="1"/>
            <x v="2"/>
            <x v="3"/>
            <x v="4"/>
            <x v="5"/>
          </reference>
        </references>
      </pivotArea>
    </format>
    <format dxfId="162">
      <pivotArea dataOnly="0" labelOnly="1" grandRow="1" outline="0" fieldPosition="0"/>
    </format>
    <format dxfId="16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 to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3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4" cacheId="4" applyNumberFormats="0" applyBorderFormats="0" applyFontFormats="0" applyPatternFormats="0" applyAlignmentFormats="0" applyWidthHeightFormats="1" dataCaption="Values" tag="64dc48e5-055a-4364-9838-c72b3ebb64e5" updatedVersion="6" minRefreshableVersion="3" useAutoFormatting="1" subtotalHiddenItems="1" colGrandTotals="0" itemPrintTitles="1" createdVersion="6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measureFilter="1" sortType="ascending" defaultAttributeDrillState="1">
      <items count="7">
        <item x="5"/>
        <item x="0"/>
        <item x="1"/>
        <item x="2"/>
        <item x="3"/>
        <item x="4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</pivotFields>
  <rowFields count="1">
    <field x="2"/>
  </rowFields>
  <rowItems count="6">
    <i>
      <x v="1"/>
    </i>
    <i>
      <x v="2"/>
    </i>
    <i>
      <x v="3"/>
    </i>
    <i>
      <x v="4"/>
    </i>
    <i>
      <x v="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Sum of Qty" fld="4" baseField="2" baseItem="0" numFmtId="165"/>
  </dataFields>
  <formats count="58">
    <format dxfId="278">
      <pivotArea type="all" dataOnly="0" outline="0" fieldPosition="0"/>
    </format>
    <format dxfId="277">
      <pivotArea outline="0" collapsedLevelsAreSubtotals="1" fieldPosition="0"/>
    </format>
    <format dxfId="276">
      <pivotArea dataOnly="0" labelOnly="1" grandRow="1" outline="0" fieldPosition="0"/>
    </format>
    <format dxfId="275">
      <pivotArea type="all" dataOnly="0" outline="0" fieldPosition="0"/>
    </format>
    <format dxfId="274">
      <pivotArea outline="0" collapsedLevelsAreSubtotals="1" fieldPosition="0"/>
    </format>
    <format dxfId="273">
      <pivotArea dataOnly="0" labelOnly="1" grandRow="1" outline="0" fieldPosition="0"/>
    </format>
    <format dxfId="272">
      <pivotArea type="all" dataOnly="0" outline="0" fieldPosition="0"/>
    </format>
    <format dxfId="271">
      <pivotArea outline="0" collapsedLevelsAreSubtotals="1" fieldPosition="0"/>
    </format>
    <format dxfId="270">
      <pivotArea dataOnly="0" labelOnly="1" grandRow="1" outline="0" fieldPosition="0"/>
    </format>
    <format dxfId="269">
      <pivotArea type="all" dataOnly="0" outline="0" fieldPosition="0"/>
    </format>
    <format dxfId="268">
      <pivotArea outline="0" collapsedLevelsAreSubtotals="1" fieldPosition="0"/>
    </format>
    <format dxfId="267">
      <pivotArea dataOnly="0" labelOnly="1" grandRow="1" outline="0" fieldPosition="0"/>
    </format>
    <format dxfId="266">
      <pivotArea type="all" dataOnly="0" outline="0" fieldPosition="0"/>
    </format>
    <format dxfId="265">
      <pivotArea outline="0" collapsedLevelsAreSubtotals="1" fieldPosition="0"/>
    </format>
    <format dxfId="264">
      <pivotArea dataOnly="0" labelOnly="1" grandRow="1" outline="0" fieldPosition="0"/>
    </format>
    <format dxfId="263">
      <pivotArea grandRow="1" outline="0" collapsedLevelsAreSubtotals="1" fieldPosition="0"/>
    </format>
    <format dxfId="262">
      <pivotArea dataOnly="0" labelOnly="1" grandRow="1" outline="0" fieldPosition="0"/>
    </format>
    <format dxfId="261">
      <pivotArea type="all" dataOnly="0" outline="0" fieldPosition="0"/>
    </format>
    <format dxfId="260">
      <pivotArea outline="0" collapsedLevelsAreSubtotals="1" fieldPosition="0"/>
    </format>
    <format dxfId="259">
      <pivotArea dataOnly="0" labelOnly="1" grandRow="1" outline="0" fieldPosition="0"/>
    </format>
    <format dxfId="258">
      <pivotArea type="all" dataOnly="0" outline="0" fieldPosition="0"/>
    </format>
    <format dxfId="257">
      <pivotArea outline="0" collapsedLevelsAreSubtotals="1" fieldPosition="0"/>
    </format>
    <format dxfId="256">
      <pivotArea dataOnly="0" labelOnly="1" grandRow="1" outline="0" fieldPosition="0"/>
    </format>
    <format dxfId="255">
      <pivotArea grandRow="1" outline="0" collapsedLevelsAreSubtotals="1" fieldPosition="0"/>
    </format>
    <format dxfId="254">
      <pivotArea dataOnly="0" labelOnly="1" grandRow="1" outline="0" fieldPosition="0"/>
    </format>
    <format dxfId="253">
      <pivotArea type="all" dataOnly="0" outline="0" fieldPosition="0"/>
    </format>
    <format dxfId="252">
      <pivotArea outline="0" collapsedLevelsAreSubtotals="1" fieldPosition="0"/>
    </format>
    <format dxfId="251">
      <pivotArea dataOnly="0" labelOnly="1" grandRow="1" outline="0" fieldPosition="0"/>
    </format>
    <format dxfId="250">
      <pivotArea type="all" dataOnly="0" outline="0" fieldPosition="0"/>
    </format>
    <format dxfId="249">
      <pivotArea outline="0" collapsedLevelsAreSubtotals="1" fieldPosition="0"/>
    </format>
    <format dxfId="248">
      <pivotArea dataOnly="0" labelOnly="1" grandRow="1" outline="0" fieldPosition="0"/>
    </format>
    <format dxfId="247">
      <pivotArea field="2" type="button" dataOnly="0" labelOnly="1" outline="0" axis="axisRow" fieldPosition="0"/>
    </format>
    <format dxfId="246">
      <pivotArea field="2" type="button" dataOnly="0" labelOnly="1" outline="0" axis="axisRow" fieldPosition="0"/>
    </format>
    <format dxfId="245">
      <pivotArea field="2" type="button" dataOnly="0" labelOnly="1" outline="0" axis="axisRow" fieldPosition="0"/>
    </format>
    <format dxfId="244">
      <pivotArea field="2" type="button" dataOnly="0" labelOnly="1" outline="0" axis="axisRow" fieldPosition="0"/>
    </format>
    <format dxfId="243">
      <pivotArea field="2" type="button" dataOnly="0" labelOnly="1" outline="0" axis="axisRow" fieldPosition="0"/>
    </format>
    <format dxfId="242">
      <pivotArea field="2" type="button" dataOnly="0" labelOnly="1" outline="0" axis="axisRow" fieldPosition="0"/>
    </format>
    <format dxfId="241">
      <pivotArea dataOnly="0" labelOnly="1" fieldPosition="0">
        <references count="1">
          <reference field="2" count="1">
            <x v="0"/>
          </reference>
        </references>
      </pivotArea>
    </format>
    <format dxfId="240">
      <pivotArea outline="0" fieldPosition="0">
        <references count="1">
          <reference field="4294967294" count="1">
            <x v="0"/>
          </reference>
        </references>
      </pivotArea>
    </format>
    <format dxfId="239">
      <pivotArea field="2" type="button" dataOnly="0" labelOnly="1" outline="0" axis="axisRow" fieldPosition="0"/>
    </format>
    <format dxfId="238">
      <pivotArea dataOnly="0" labelOnly="1" outline="0" axis="axisValues" fieldPosition="0"/>
    </format>
    <format dxfId="237">
      <pivotArea dataOnly="0" labelOnly="1" outline="0" axis="axisValues" fieldPosition="0"/>
    </format>
    <format dxfId="236">
      <pivotArea field="2" type="button" dataOnly="0" labelOnly="1" outline="0" axis="axisRow" fieldPosition="0"/>
    </format>
    <format dxfId="235">
      <pivotArea dataOnly="0" labelOnly="1" outline="0" axis="axisValues" fieldPosition="0"/>
    </format>
    <format dxfId="234">
      <pivotArea dataOnly="0" labelOnly="1" outline="0" axis="axisValues" fieldPosition="0"/>
    </format>
    <format dxfId="233">
      <pivotArea field="2" type="button" dataOnly="0" labelOnly="1" outline="0" axis="axisRow" fieldPosition="0"/>
    </format>
    <format dxfId="232">
      <pivotArea dataOnly="0" labelOnly="1" outline="0" axis="axisValues" fieldPosition="0"/>
    </format>
    <format dxfId="231">
      <pivotArea dataOnly="0" labelOnly="1" outline="0" axis="axisValues" fieldPosition="0"/>
    </format>
    <format dxfId="230">
      <pivotArea field="2" type="button" dataOnly="0" labelOnly="1" outline="0" axis="axisRow" fieldPosition="0"/>
    </format>
    <format dxfId="229">
      <pivotArea dataOnly="0" labelOnly="1" outline="0" axis="axisValues" fieldPosition="0"/>
    </format>
    <format dxfId="228">
      <pivotArea dataOnly="0" labelOnly="1" outline="0" axis="axisValues" fieldPosition="0"/>
    </format>
    <format dxfId="227">
      <pivotArea type="all" dataOnly="0" outline="0" fieldPosition="0"/>
    </format>
    <format dxfId="226">
      <pivotArea outline="0" collapsedLevelsAreSubtotals="1" fieldPosition="0"/>
    </format>
    <format dxfId="225">
      <pivotArea field="2" type="button" dataOnly="0" labelOnly="1" outline="0" axis="axisRow" fieldPosition="0"/>
    </format>
    <format dxfId="224">
      <pivotArea dataOnly="0" labelOnly="1" outline="0" axis="axisValues" fieldPosition="0"/>
    </format>
    <format dxfId="223">
      <pivotArea dataOnly="0" labelOnly="1" fieldPosition="0">
        <references count="1">
          <reference field="2" count="5">
            <x v="1"/>
            <x v="2"/>
            <x v="3"/>
            <x v="4"/>
            <x v="5"/>
          </reference>
        </references>
      </pivotArea>
    </format>
    <format dxfId="222">
      <pivotArea dataOnly="0" labelOnly="1" grandRow="1" outline="0" fieldPosition="0"/>
    </format>
    <format dxfId="221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0 to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2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pivotTables/pivotTable7.xml><?xml version="1.0" encoding="utf-8"?>
<pivotTableDefinition xmlns="http://schemas.openxmlformats.org/spreadsheetml/2006/main" name="PivotTable4" cacheId="6" applyNumberFormats="0" applyBorderFormats="0" applyFontFormats="0" applyPatternFormats="0" applyAlignmentFormats="0" applyWidthHeightFormats="1" dataCaption="Values" tag="e128088e-55f5-43ef-b457-7c97006eb05e" updatedVersion="6" minRefreshableVersion="3" useAutoFormatting="1" subtotalHiddenItems="1" colGrandTotals="0" itemPrintTitles="1" createdVersion="6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axis="axisRow" allDrilled="1" showAll="0" measureFilter="1" dataSourceSort="1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2" hier="12" name="[dim_product].[division].[All]" cap="All"/>
    <pageField fld="0" hier="2" name="[dim_customer].[market].[All]" cap="All"/>
  </pageFields>
  <dataFields count="2">
    <dataField name="2020" fld="3" subtotal="count" baseField="0" baseItem="0" numFmtId="165"/>
    <dataField name="2021" fld="4" subtotal="count" baseField="0" baseItem="0" numFmtId="165"/>
  </dataFields>
  <formats count="44">
    <format dxfId="1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9">
      <pivotArea type="all" dataOnly="0" outline="0" fieldPosition="0"/>
    </format>
    <format dxfId="158">
      <pivotArea outline="0" collapsedLevelsAreSubtotals="1" fieldPosition="0"/>
    </format>
    <format dxfId="157">
      <pivotArea dataOnly="0" labelOnly="1" grandRow="1" outline="0" fieldPosition="0"/>
    </format>
    <format dxfId="1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5">
      <pivotArea type="all" dataOnly="0" outline="0" fieldPosition="0"/>
    </format>
    <format dxfId="154">
      <pivotArea outline="0" collapsedLevelsAreSubtotals="1" fieldPosition="0"/>
    </format>
    <format dxfId="153">
      <pivotArea dataOnly="0" labelOnly="1" grandRow="1" outline="0" fieldPosition="0"/>
    </format>
    <format dxfId="1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0">
      <pivotArea type="all" dataOnly="0" outline="0" fieldPosition="0"/>
    </format>
    <format dxfId="149">
      <pivotArea outline="0" collapsedLevelsAreSubtotals="1" fieldPosition="0"/>
    </format>
    <format dxfId="148">
      <pivotArea dataOnly="0" labelOnly="1" grandRow="1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type="all" dataOnly="0" outline="0" fieldPosition="0"/>
    </format>
    <format dxfId="144">
      <pivotArea outline="0" collapsedLevelsAreSubtotals="1" fieldPosition="0"/>
    </format>
    <format dxfId="143">
      <pivotArea dataOnly="0" labelOnly="1" grandRow="1" outline="0" fieldPosition="0"/>
    </format>
    <format dxfId="1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1">
      <pivotArea type="all" dataOnly="0" outline="0" fieldPosition="0"/>
    </format>
    <format dxfId="140">
      <pivotArea outline="0" collapsedLevelsAreSubtotals="1" fieldPosition="0"/>
    </format>
    <format dxfId="139">
      <pivotArea dataOnly="0" labelOnly="1" grandRow="1" outline="0" fieldPosition="0"/>
    </format>
    <format dxfId="1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7">
      <pivotArea grandRow="1" outline="0" collapsedLevelsAreSubtotals="1" fieldPosition="0"/>
    </format>
    <format dxfId="136">
      <pivotArea dataOnly="0" labelOnly="1" grandRow="1" outline="0" fieldPosition="0"/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0">
      <pivotArea collapsedLevelsAreSubtotals="1" fieldPosition="0">
        <references count="1">
          <reference field="5" count="0"/>
        </references>
      </pivotArea>
    </format>
    <format dxfId="129">
      <pivotArea dataOnly="0" labelOnly="1" fieldPosition="0">
        <references count="1">
          <reference field="5" count="0"/>
        </references>
      </pivotArea>
    </format>
    <format dxfId="128">
      <pivotArea collapsedLevelsAreSubtotals="1" fieldPosition="0">
        <references count="1">
          <reference field="5" count="0"/>
        </references>
      </pivotArea>
    </format>
    <format dxfId="127">
      <pivotArea dataOnly="0" labelOnly="1" fieldPosition="0">
        <references count="1">
          <reference field="5" count="0"/>
        </references>
      </pivotArea>
    </format>
    <format dxfId="126">
      <pivotArea field="5" type="button" dataOnly="0" labelOnly="1" outline="0" axis="axisRow" fieldPosition="0"/>
    </format>
    <format dxfId="1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4">
      <pivotArea type="all" dataOnly="0" outline="0" fieldPosition="0"/>
    </format>
    <format dxfId="123">
      <pivotArea outline="0" collapsedLevelsAreSubtotals="1" fieldPosition="0"/>
    </format>
    <format dxfId="122">
      <pivotArea field="5" type="button" dataOnly="0" labelOnly="1" outline="0" axis="axisRow" fieldPosition="0"/>
    </format>
    <format dxfId="121">
      <pivotArea dataOnly="0" labelOnly="1" fieldPosition="0">
        <references count="1">
          <reference field="5" count="0"/>
        </references>
      </pivotArea>
    </format>
    <format dxfId="120">
      <pivotArea dataOnly="0" labelOnly="1" grandRow="1" outline="0" fieldPosition="0"/>
    </format>
    <format dxfId="1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8">
      <pivotArea dataOnly="0" labelOnly="1" fieldPosition="0">
        <references count="1">
          <reference field="5" count="1">
            <x v="1"/>
          </reference>
        </references>
      </pivotArea>
    </format>
    <format dxfId="1">
      <pivotArea field="5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pivotTables/pivotTable8.xml><?xml version="1.0" encoding="utf-8"?>
<pivotTableDefinition xmlns="http://schemas.openxmlformats.org/spreadsheetml/2006/main" name="PivotTable4" cacheId="7" applyNumberFormats="0" applyBorderFormats="0" applyFontFormats="0" applyPatternFormats="0" applyAlignmentFormats="0" applyWidthHeightFormats="1" dataCaption="Values" tag="e128088e-55f5-43ef-b457-7c97006eb05e" updatedVersion="6" minRefreshableVersion="3" useAutoFormatting="1" subtotalHiddenItems="1" colGrandTotals="0" itemPrintTitles="1" createdVersion="6" indent="0" outline="1" outlineData="1" multipleFieldFilters="0" rowHeaderCaption="Country">
  <location ref="B6:C12" firstHeaderRow="1" firstDataRow="1" firstDataCol="1" rowPageCount="3" colPageCount="1"/>
  <pivotFields count="6"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allDrilled="1" showAll="0" measureFilter="1" dataSourceSort="1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5" hier="1" name="[dim_customer].[customer].[All]" cap="All"/>
  </pageFields>
  <dataFields count="1">
    <dataField name="2021" fld="3" subtotal="count" baseField="0" baseItem="0" numFmtId="165"/>
  </dataFields>
  <formats count="73">
    <format dxfId="1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6">
      <pivotArea type="all" dataOnly="0" outline="0" fieldPosition="0"/>
    </format>
    <format dxfId="115">
      <pivotArea outline="0" collapsedLevelsAreSubtotals="1" fieldPosition="0"/>
    </format>
    <format dxfId="114">
      <pivotArea dataOnly="0" labelOnly="1" grandRow="1" outline="0" fieldPosition="0"/>
    </format>
    <format dxfId="1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2">
      <pivotArea type="all" dataOnly="0" outline="0" fieldPosition="0"/>
    </format>
    <format dxfId="111">
      <pivotArea outline="0" collapsedLevelsAreSubtotals="1" fieldPosition="0"/>
    </format>
    <format dxfId="110">
      <pivotArea dataOnly="0" labelOnly="1" grandRow="1" outline="0" fieldPosition="0"/>
    </format>
    <format dxfId="1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7">
      <pivotArea type="all" dataOnly="0" outline="0" fieldPosition="0"/>
    </format>
    <format dxfId="106">
      <pivotArea outline="0" collapsedLevelsAreSubtotals="1" fieldPosition="0"/>
    </format>
    <format dxfId="105">
      <pivotArea dataOnly="0" labelOnly="1" grandRow="1" outline="0" fieldPosition="0"/>
    </format>
    <format dxfId="10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2">
      <pivotArea type="all" dataOnly="0" outline="0" fieldPosition="0"/>
    </format>
    <format dxfId="101">
      <pivotArea outline="0" collapsedLevelsAreSubtotals="1" fieldPosition="0"/>
    </format>
    <format dxfId="100">
      <pivotArea dataOnly="0" labelOnly="1" grandRow="1" outline="0" fieldPosition="0"/>
    </format>
    <format dxfId="9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8">
      <pivotArea type="all" dataOnly="0" outline="0" fieldPosition="0"/>
    </format>
    <format dxfId="97">
      <pivotArea outline="0" collapsedLevelsAreSubtotals="1" fieldPosition="0"/>
    </format>
    <format dxfId="96">
      <pivotArea dataOnly="0" labelOnly="1" grandRow="1" outline="0" fieldPosition="0"/>
    </format>
    <format dxfId="9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4">
      <pivotArea grandRow="1" outline="0" collapsedLevelsAreSubtotals="1" fieldPosition="0"/>
    </format>
    <format dxfId="93">
      <pivotArea dataOnly="0" labelOnly="1" grandRow="1" outline="0" fieldPosition="0"/>
    </format>
    <format dxfId="92">
      <pivotArea type="all" dataOnly="0" outline="0" fieldPosition="0"/>
    </format>
    <format dxfId="91">
      <pivotArea outline="0" collapsedLevelsAreSubtotals="1" fieldPosition="0"/>
    </format>
    <format dxfId="90">
      <pivotArea dataOnly="0" labelOnly="1" grandRow="1" outline="0" fieldPosition="0"/>
    </format>
    <format dxfId="8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7">
      <pivotArea field="4" type="button" dataOnly="0" labelOnly="1" outline="0"/>
    </format>
    <format dxfId="8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5">
      <pivotArea field="0" type="button" dataOnly="0" labelOnly="1" outline="0" axis="axisRow" fieldPosition="0"/>
    </format>
    <format dxfId="84">
      <pivotArea dataOnly="0" labelOnly="1" outline="0" axis="axisValues" fieldPosition="0"/>
    </format>
    <format dxfId="83">
      <pivotArea dataOnly="0" labelOnly="1" outline="0" axis="axisValues" fieldPosition="0"/>
    </format>
    <format dxfId="82">
      <pivotArea field="0" type="button" dataOnly="0" labelOnly="1" outline="0" axis="axisRow" fieldPosition="0"/>
    </format>
    <format dxfId="81">
      <pivotArea dataOnly="0" labelOnly="1" outline="0" axis="axisValues" fieldPosition="0"/>
    </format>
    <format dxfId="80">
      <pivotArea dataOnly="0" labelOnly="1" outline="0" axis="axisValues" fieldPosition="0"/>
    </format>
    <format dxfId="79">
      <pivotArea field="0" type="button" dataOnly="0" labelOnly="1" outline="0" axis="axisRow" fieldPosition="0"/>
    </format>
    <format dxfId="78">
      <pivotArea dataOnly="0" labelOnly="1" outline="0" axis="axisValues" fieldPosition="0"/>
    </format>
    <format dxfId="77">
      <pivotArea dataOnly="0" labelOnly="1" outline="0" axis="axisValues" fieldPosition="0"/>
    </format>
    <format dxfId="76">
      <pivotArea collapsedLevelsAreSubtotals="1" fieldPosition="0">
        <references count="1">
          <reference field="0" count="0"/>
        </references>
      </pivotArea>
    </format>
    <format dxfId="75">
      <pivotArea dataOnly="0" labelOnly="1" fieldPosition="0">
        <references count="1">
          <reference field="0" count="0"/>
        </references>
      </pivotArea>
    </format>
    <format dxfId="74">
      <pivotArea collapsedLevelsAreSubtotals="1" fieldPosition="0">
        <references count="1">
          <reference field="0" count="0"/>
        </references>
      </pivotArea>
    </format>
    <format dxfId="73">
      <pivotArea dataOnly="0" labelOnly="1" fieldPosition="0">
        <references count="1">
          <reference field="0" count="0"/>
        </references>
      </pivotArea>
    </format>
    <format dxfId="72">
      <pivotArea field="0" type="button" dataOnly="0" labelOnly="1" outline="0" axis="axisRow" fieldPosition="0"/>
    </format>
    <format dxfId="71">
      <pivotArea dataOnly="0" labelOnly="1" outline="0" axis="axisValues" fieldPosition="0"/>
    </format>
    <format dxfId="70">
      <pivotArea dataOnly="0" labelOnly="1" outline="0" axis="axisValues" fieldPosition="0"/>
    </format>
    <format dxfId="69">
      <pivotArea dataOnly="0" labelOnly="1" outline="0" axis="axisValues" fieldPosition="0"/>
    </format>
    <format dxfId="68">
      <pivotArea dataOnly="0" labelOnly="1" outline="0" axis="axisValues" fieldPosition="0"/>
    </format>
    <format dxfId="67">
      <pivotArea dataOnly="0" labelOnly="1" outline="0" axis="axisValues" fieldPosition="0"/>
    </format>
    <format dxfId="66">
      <pivotArea dataOnly="0" labelOnly="1" outline="0" axis="axisValues" fieldPosition="0"/>
    </format>
    <format dxfId="65">
      <pivotArea type="all" dataOnly="0" outline="0" fieldPosition="0"/>
    </format>
    <format dxfId="64">
      <pivotArea outline="0" collapsedLevelsAreSubtotals="1" fieldPosition="0"/>
    </format>
    <format dxfId="63">
      <pivotArea field="0" type="button" dataOnly="0" labelOnly="1" outline="0" axis="axisRow" fieldPosition="0"/>
    </format>
    <format dxfId="62">
      <pivotArea dataOnly="0" labelOnly="1" outline="0" axis="axisValues" fieldPosition="0"/>
    </format>
    <format dxfId="61">
      <pivotArea dataOnly="0" labelOnly="1" fieldPosition="0">
        <references count="1">
          <reference field="0" count="0"/>
        </references>
      </pivotArea>
    </format>
    <format dxfId="60">
      <pivotArea dataOnly="0" labelOnly="1" grandRow="1" outline="0" fieldPosition="0"/>
    </format>
    <format dxfId="59">
      <pivotArea dataOnly="0" labelOnly="1" outline="0" axis="axisValues" fieldPosition="0"/>
    </format>
    <format dxfId="58">
      <pivotArea type="all" dataOnly="0" outline="0" fieldPosition="0"/>
    </format>
    <format dxfId="57">
      <pivotArea outline="0" collapsedLevelsAreSubtotals="1" fieldPosition="0"/>
    </format>
    <format dxfId="56">
      <pivotArea field="0" type="button" dataOnly="0" labelOnly="1" outline="0" axis="axisRow" fieldPosition="0"/>
    </format>
    <format dxfId="55">
      <pivotArea dataOnly="0" labelOnly="1" outline="0" axis="axisValues" fieldPosition="0"/>
    </format>
    <format dxfId="54">
      <pivotArea dataOnly="0" labelOnly="1" fieldPosition="0">
        <references count="1">
          <reference field="0" count="0"/>
        </references>
      </pivotArea>
    </format>
    <format dxfId="53">
      <pivotArea dataOnly="0" labelOnly="1" grandRow="1" outline="0" fieldPosition="0"/>
    </format>
    <format dxfId="52">
      <pivotArea dataOnly="0" labelOnly="1" outline="0" axis="axisValues" fieldPosition="0"/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field="0" type="button" dataOnly="0" labelOnly="1" outline="0" axis="axisRow" fieldPosition="0"/>
    </format>
    <format dxfId="48">
      <pivotArea dataOnly="0" labelOnly="1" outline="0" axis="axisValues" fieldPosition="0"/>
    </format>
    <format dxfId="47">
      <pivotArea dataOnly="0" labelOnly="1" fieldPosition="0">
        <references count="1">
          <reference field="0" count="0"/>
        </references>
      </pivotArea>
    </format>
    <format dxfId="46">
      <pivotArea dataOnly="0" labelOnly="1" grandRow="1" outline="0" fieldPosition="0"/>
    </format>
    <format dxfId="45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4" type="valueEqual" id="1" iMeasureHier="31">
      <autoFilter ref="A1">
        <filterColumn colId="0">
          <customFilters>
            <customFilter val="0"/>
          </customFilters>
        </filterColumn>
      </autoFilter>
    </filter>
    <filter fld="0" type="count" id="2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4"/>
  <sheetViews>
    <sheetView showGridLines="0" view="pageLayout" zoomScale="82" zoomScaleNormal="100" zoomScalePageLayoutView="82" workbookViewId="0">
      <selection activeCell="E4" sqref="E4"/>
    </sheetView>
  </sheetViews>
  <sheetFormatPr defaultRowHeight="14.4"/>
  <cols>
    <col min="2" max="2" width="22.5546875" customWidth="1"/>
    <col min="3" max="3" width="6.21875" customWidth="1"/>
    <col min="4" max="4" width="7.33203125" customWidth="1"/>
    <col min="5" max="5" width="24.44140625" customWidth="1"/>
    <col min="6" max="6" width="8" customWidth="1"/>
  </cols>
  <sheetData>
    <row r="1" spans="1:6" ht="15.6">
      <c r="A1" s="3"/>
      <c r="B1" s="25" t="s">
        <v>77</v>
      </c>
      <c r="C1" s="3"/>
      <c r="D1" s="3"/>
      <c r="E1" s="3"/>
      <c r="F1" s="3"/>
    </row>
    <row r="2" spans="1:6" ht="15.6">
      <c r="A2" s="3"/>
      <c r="B2" s="21" t="s">
        <v>8</v>
      </c>
      <c r="C2" s="22" t="s" vm="1">
        <v>71</v>
      </c>
      <c r="D2" s="3"/>
      <c r="E2" s="26" t="s">
        <v>79</v>
      </c>
      <c r="F2" s="1"/>
    </row>
    <row r="3" spans="1:6" ht="15.6">
      <c r="A3" s="3"/>
      <c r="B3" s="21" t="s">
        <v>9</v>
      </c>
      <c r="C3" s="22" t="s" vm="2">
        <v>71</v>
      </c>
      <c r="D3" s="3"/>
      <c r="E3" s="26" t="s">
        <v>78</v>
      </c>
      <c r="F3" s="1"/>
    </row>
    <row r="4" spans="1:6">
      <c r="A4" s="3"/>
      <c r="B4" s="21" t="s">
        <v>0</v>
      </c>
      <c r="C4" s="22" t="s" vm="3">
        <v>71</v>
      </c>
      <c r="D4" s="3"/>
      <c r="E4" s="3" t="s">
        <v>154</v>
      </c>
      <c r="F4" s="3"/>
    </row>
    <row r="5" spans="1:6">
      <c r="A5" s="3"/>
      <c r="B5" s="3"/>
      <c r="C5" s="3"/>
      <c r="D5" s="3"/>
      <c r="E5" s="3"/>
      <c r="F5" s="3"/>
    </row>
    <row r="6" spans="1:6">
      <c r="A6" s="3"/>
      <c r="B6" s="4" t="s">
        <v>76</v>
      </c>
      <c r="C6" s="5" t="s">
        <v>73</v>
      </c>
      <c r="D6" s="5" t="s">
        <v>74</v>
      </c>
      <c r="E6" s="5" t="s">
        <v>75</v>
      </c>
      <c r="F6" s="5" t="s">
        <v>72</v>
      </c>
    </row>
    <row r="7" spans="1:6">
      <c r="A7" s="3"/>
      <c r="B7" s="6" t="s">
        <v>13</v>
      </c>
      <c r="C7" s="15">
        <v>1421158.96</v>
      </c>
      <c r="D7" s="15">
        <v>2889321.88</v>
      </c>
      <c r="E7" s="15">
        <v>10924012.960000001</v>
      </c>
      <c r="F7" s="8">
        <v>3.7808224260565946</v>
      </c>
    </row>
    <row r="8" spans="1:6">
      <c r="A8" s="3"/>
      <c r="B8" s="9" t="s">
        <v>46</v>
      </c>
      <c r="C8" s="15"/>
      <c r="D8" s="15">
        <v>162534.09</v>
      </c>
      <c r="E8" s="15">
        <v>805675.63</v>
      </c>
      <c r="F8" s="11">
        <v>4.956963982140608</v>
      </c>
    </row>
    <row r="9" spans="1:6">
      <c r="A9" s="3"/>
      <c r="B9" s="9" t="s">
        <v>12</v>
      </c>
      <c r="C9" s="15">
        <v>12169170.460000001</v>
      </c>
      <c r="D9" s="15">
        <v>37506624.100000001</v>
      </c>
      <c r="E9" s="15">
        <v>82089923.829999998</v>
      </c>
      <c r="F9" s="11">
        <v>2.1886780215444661</v>
      </c>
    </row>
    <row r="10" spans="1:6">
      <c r="A10" s="3"/>
      <c r="B10" s="9" t="s">
        <v>15</v>
      </c>
      <c r="C10" s="15">
        <v>351590.32</v>
      </c>
      <c r="D10" s="15">
        <v>740367.8</v>
      </c>
      <c r="E10" s="15">
        <v>2265407.25</v>
      </c>
      <c r="F10" s="11">
        <v>3.0598403253085831</v>
      </c>
    </row>
    <row r="11" spans="1:6">
      <c r="A11" s="3"/>
      <c r="B11" s="9" t="s">
        <v>32</v>
      </c>
      <c r="C11" s="15">
        <v>181917.29</v>
      </c>
      <c r="D11" s="15">
        <v>674348.67</v>
      </c>
      <c r="E11" s="15">
        <v>3171742.1</v>
      </c>
      <c r="F11" s="11">
        <v>4.7034156677435126</v>
      </c>
    </row>
    <row r="12" spans="1:6">
      <c r="A12" s="3"/>
      <c r="B12" s="9" t="s">
        <v>2</v>
      </c>
      <c r="C12" s="15">
        <v>7176248.0199999996</v>
      </c>
      <c r="D12" s="15">
        <v>23669537.93</v>
      </c>
      <c r="E12" s="15">
        <v>52979606.530000001</v>
      </c>
      <c r="F12" s="11">
        <v>2.238303370631114</v>
      </c>
    </row>
    <row r="13" spans="1:6">
      <c r="A13" s="3"/>
      <c r="B13" s="9" t="s">
        <v>3</v>
      </c>
      <c r="C13" s="15">
        <v>9582893.7400000002</v>
      </c>
      <c r="D13" s="15">
        <v>17675320.82</v>
      </c>
      <c r="E13" s="15">
        <v>61116567.130000003</v>
      </c>
      <c r="F13" s="11">
        <v>3.4577345301051232</v>
      </c>
    </row>
    <row r="14" spans="1:6">
      <c r="A14" s="3"/>
      <c r="B14" s="9" t="s">
        <v>62</v>
      </c>
      <c r="C14" s="15">
        <v>852541.07</v>
      </c>
      <c r="D14" s="15">
        <v>1772715.57</v>
      </c>
      <c r="E14" s="15">
        <v>6312296.3700000001</v>
      </c>
      <c r="F14" s="11">
        <v>3.5608060744905625</v>
      </c>
    </row>
    <row r="15" spans="1:6">
      <c r="A15" s="3"/>
      <c r="B15" s="9" t="s">
        <v>40</v>
      </c>
      <c r="C15" s="15">
        <v>241323.21</v>
      </c>
      <c r="D15" s="15">
        <v>826086.99</v>
      </c>
      <c r="E15" s="15">
        <v>4072008.35</v>
      </c>
      <c r="F15" s="11">
        <v>4.929273066024197</v>
      </c>
    </row>
    <row r="16" spans="1:6">
      <c r="A16" s="3"/>
      <c r="B16" s="9" t="s">
        <v>44</v>
      </c>
      <c r="C16" s="15">
        <v>597546.22</v>
      </c>
      <c r="D16" s="15">
        <v>1323922.69</v>
      </c>
      <c r="E16" s="15">
        <v>5508504.8600000003</v>
      </c>
      <c r="F16" s="11">
        <v>4.1607451111816811</v>
      </c>
    </row>
    <row r="17" spans="1:6">
      <c r="A17" s="3"/>
      <c r="B17" s="9" t="s">
        <v>39</v>
      </c>
      <c r="C17" s="15"/>
      <c r="D17" s="15">
        <v>417961.2</v>
      </c>
      <c r="E17" s="15">
        <v>3017815.13</v>
      </c>
      <c r="F17" s="11">
        <v>7.2203236329113798</v>
      </c>
    </row>
    <row r="18" spans="1:6">
      <c r="A18" s="3"/>
      <c r="B18" s="9" t="s">
        <v>19</v>
      </c>
      <c r="C18" s="15">
        <v>905096.71</v>
      </c>
      <c r="D18" s="15">
        <v>2196627.85</v>
      </c>
      <c r="E18" s="15">
        <v>7671381.2999999998</v>
      </c>
      <c r="F18" s="11">
        <v>3.4923445498517189</v>
      </c>
    </row>
    <row r="19" spans="1:6">
      <c r="A19" s="3"/>
      <c r="B19" s="9" t="s">
        <v>58</v>
      </c>
      <c r="C19" s="15">
        <v>462637.92</v>
      </c>
      <c r="D19" s="15">
        <v>1179768.76</v>
      </c>
      <c r="E19" s="15">
        <v>4247167.71</v>
      </c>
      <c r="F19" s="11">
        <v>3.6000001474865293</v>
      </c>
    </row>
    <row r="20" spans="1:6">
      <c r="A20" s="3"/>
      <c r="B20" s="9" t="s">
        <v>51</v>
      </c>
      <c r="C20" s="15">
        <v>1143407.8500000001</v>
      </c>
      <c r="D20" s="15">
        <v>2752286.63</v>
      </c>
      <c r="E20" s="15">
        <v>9285416.5999999996</v>
      </c>
      <c r="F20" s="11">
        <v>3.3737098813723483</v>
      </c>
    </row>
    <row r="21" spans="1:6">
      <c r="A21" s="3"/>
      <c r="B21" s="9" t="s">
        <v>67</v>
      </c>
      <c r="C21" s="15">
        <v>1669064.37</v>
      </c>
      <c r="D21" s="15">
        <v>2473054.08</v>
      </c>
      <c r="E21" s="15">
        <v>7545512.4199999999</v>
      </c>
      <c r="F21" s="11">
        <v>3.0510907468711723</v>
      </c>
    </row>
    <row r="22" spans="1:6">
      <c r="A22" s="3"/>
      <c r="B22" s="9" t="s">
        <v>36</v>
      </c>
      <c r="C22" s="15">
        <v>287996.74</v>
      </c>
      <c r="D22" s="15">
        <v>756818.22</v>
      </c>
      <c r="E22" s="15">
        <v>1868914.36</v>
      </c>
      <c r="F22" s="11">
        <v>2.4694362670074197</v>
      </c>
    </row>
    <row r="23" spans="1:6">
      <c r="A23" s="3"/>
      <c r="B23" s="9" t="s">
        <v>23</v>
      </c>
      <c r="C23" s="15">
        <v>802783.11</v>
      </c>
      <c r="D23" s="15">
        <v>1717525.22</v>
      </c>
      <c r="E23" s="15">
        <v>4140120.59</v>
      </c>
      <c r="F23" s="11">
        <v>2.4105151655356769</v>
      </c>
    </row>
    <row r="24" spans="1:6">
      <c r="A24" s="3"/>
      <c r="B24" s="9" t="s">
        <v>63</v>
      </c>
      <c r="C24" s="15">
        <v>2609242.38</v>
      </c>
      <c r="D24" s="15">
        <v>6265231.9800000004</v>
      </c>
      <c r="E24" s="15">
        <v>15171675.699999999</v>
      </c>
      <c r="F24" s="11">
        <v>2.4215664716695771</v>
      </c>
    </row>
    <row r="25" spans="1:6">
      <c r="A25" s="3"/>
      <c r="B25" s="9" t="s">
        <v>35</v>
      </c>
      <c r="C25" s="15">
        <v>118429.03</v>
      </c>
      <c r="D25" s="15">
        <v>648682.66</v>
      </c>
      <c r="E25" s="15">
        <v>1854965.87</v>
      </c>
      <c r="F25" s="11">
        <v>2.8595891094113721</v>
      </c>
    </row>
    <row r="26" spans="1:6">
      <c r="A26" s="3"/>
      <c r="B26" s="9" t="s">
        <v>48</v>
      </c>
      <c r="C26" s="15"/>
      <c r="D26" s="15">
        <v>143154.04</v>
      </c>
      <c r="E26" s="15">
        <v>722409.08</v>
      </c>
      <c r="F26" s="11">
        <v>5.04637577814779</v>
      </c>
    </row>
    <row r="27" spans="1:6">
      <c r="A27" s="3"/>
      <c r="B27" s="9" t="s">
        <v>38</v>
      </c>
      <c r="C27" s="15">
        <v>104825.53</v>
      </c>
      <c r="D27" s="15">
        <v>748506.75</v>
      </c>
      <c r="E27" s="15">
        <v>2345406.36</v>
      </c>
      <c r="F27" s="11">
        <v>3.1334471733220841</v>
      </c>
    </row>
    <row r="28" spans="1:6">
      <c r="A28" s="3"/>
      <c r="B28" s="9" t="s">
        <v>59</v>
      </c>
      <c r="C28" s="15">
        <v>1804484.17</v>
      </c>
      <c r="D28" s="15">
        <v>2609448.62</v>
      </c>
      <c r="E28" s="15">
        <v>11938162.93</v>
      </c>
      <c r="F28" s="11">
        <v>4.5749752796435592</v>
      </c>
    </row>
    <row r="29" spans="1:6">
      <c r="A29" s="3"/>
      <c r="B29" s="9" t="s">
        <v>24</v>
      </c>
      <c r="C29" s="15">
        <v>2342107.9</v>
      </c>
      <c r="D29" s="15">
        <v>3462178.64</v>
      </c>
      <c r="E29" s="15">
        <v>12420697.800000001</v>
      </c>
      <c r="F29" s="11">
        <v>3.5875381057749234</v>
      </c>
    </row>
    <row r="30" spans="1:6">
      <c r="A30" s="3"/>
      <c r="B30" s="9" t="s">
        <v>33</v>
      </c>
      <c r="C30" s="15">
        <v>181128.45</v>
      </c>
      <c r="D30" s="15">
        <v>679745</v>
      </c>
      <c r="E30" s="15">
        <v>3638823.64</v>
      </c>
      <c r="F30" s="11">
        <v>5.3532186923037317</v>
      </c>
    </row>
    <row r="31" spans="1:6">
      <c r="A31" s="3"/>
      <c r="B31" s="9" t="s">
        <v>45</v>
      </c>
      <c r="C31" s="15">
        <v>416982.09</v>
      </c>
      <c r="D31" s="15">
        <v>833074.59</v>
      </c>
      <c r="E31" s="15">
        <v>4128023.44</v>
      </c>
      <c r="F31" s="11">
        <v>4.9551666676089594</v>
      </c>
    </row>
    <row r="32" spans="1:6">
      <c r="A32" s="3"/>
      <c r="B32" s="9" t="s">
        <v>43</v>
      </c>
      <c r="C32" s="15">
        <v>458809.95</v>
      </c>
      <c r="D32" s="15">
        <v>1317625.2</v>
      </c>
      <c r="E32" s="15">
        <v>5163762.3899999997</v>
      </c>
      <c r="F32" s="11">
        <v>3.9189918271144175</v>
      </c>
    </row>
    <row r="33" spans="1:6">
      <c r="A33" s="3"/>
      <c r="B33" s="9" t="s">
        <v>28</v>
      </c>
      <c r="C33" s="15">
        <v>410976.9</v>
      </c>
      <c r="D33" s="15">
        <v>938709.3</v>
      </c>
      <c r="E33" s="15">
        <v>4187228.54</v>
      </c>
      <c r="F33" s="11">
        <v>4.4606232621749884</v>
      </c>
    </row>
    <row r="34" spans="1:6">
      <c r="A34" s="3"/>
      <c r="B34" s="9" t="s">
        <v>31</v>
      </c>
      <c r="C34" s="15">
        <v>360647.76</v>
      </c>
      <c r="D34" s="15">
        <v>877937.94</v>
      </c>
      <c r="E34" s="15">
        <v>3903920.33</v>
      </c>
      <c r="F34" s="11">
        <v>4.4466928152119731</v>
      </c>
    </row>
    <row r="35" spans="1:6">
      <c r="A35" s="3"/>
      <c r="B35" s="9" t="s">
        <v>14</v>
      </c>
      <c r="C35" s="15">
        <v>786899.1</v>
      </c>
      <c r="D35" s="15">
        <v>1766211.09</v>
      </c>
      <c r="E35" s="15">
        <v>6428628.5999999996</v>
      </c>
      <c r="F35" s="11">
        <v>3.6397849817600223</v>
      </c>
    </row>
    <row r="36" spans="1:6">
      <c r="A36" s="3"/>
      <c r="B36" s="9" t="s">
        <v>18</v>
      </c>
      <c r="C36" s="15">
        <v>1651773.06</v>
      </c>
      <c r="D36" s="15">
        <v>2991636.73</v>
      </c>
      <c r="E36" s="15">
        <v>9819707.9900000002</v>
      </c>
      <c r="F36" s="11">
        <v>3.2823864914908971</v>
      </c>
    </row>
    <row r="37" spans="1:6">
      <c r="A37" s="3"/>
      <c r="B37" s="9" t="s">
        <v>69</v>
      </c>
      <c r="C37" s="15">
        <v>1527093.19</v>
      </c>
      <c r="D37" s="15">
        <v>2021307.6</v>
      </c>
      <c r="E37" s="15">
        <v>7915833.71</v>
      </c>
      <c r="F37" s="11">
        <v>3.9161945020144384</v>
      </c>
    </row>
    <row r="38" spans="1:6">
      <c r="A38" s="3"/>
      <c r="B38" s="9" t="s">
        <v>49</v>
      </c>
      <c r="C38" s="15">
        <v>73384.399999999994</v>
      </c>
      <c r="D38" s="15">
        <v>457524.18</v>
      </c>
      <c r="E38" s="15">
        <v>1813067.87</v>
      </c>
      <c r="F38" s="11">
        <v>3.9627804370907787</v>
      </c>
    </row>
    <row r="39" spans="1:6">
      <c r="A39" s="3"/>
      <c r="B39" s="9" t="s">
        <v>60</v>
      </c>
      <c r="C39" s="15">
        <v>2935579.42</v>
      </c>
      <c r="D39" s="15">
        <v>8347860.8200000003</v>
      </c>
      <c r="E39" s="15">
        <v>19285758.77</v>
      </c>
      <c r="F39" s="11">
        <v>2.3102635736085499</v>
      </c>
    </row>
    <row r="40" spans="1:6">
      <c r="A40" s="3"/>
      <c r="B40" s="9" t="s">
        <v>29</v>
      </c>
      <c r="C40" s="15">
        <v>540888.93999999994</v>
      </c>
      <c r="D40" s="15">
        <v>821784.57</v>
      </c>
      <c r="E40" s="15">
        <v>2874380.11</v>
      </c>
      <c r="F40" s="11">
        <v>3.4977294718492953</v>
      </c>
    </row>
    <row r="41" spans="1:6">
      <c r="A41" s="3"/>
      <c r="B41" s="9" t="s">
        <v>22</v>
      </c>
      <c r="C41" s="15">
        <v>561632.18999999994</v>
      </c>
      <c r="D41" s="15">
        <v>1497307.61</v>
      </c>
      <c r="E41" s="15">
        <v>4072202.84</v>
      </c>
      <c r="F41" s="11">
        <v>2.7196835258187191</v>
      </c>
    </row>
    <row r="42" spans="1:6">
      <c r="A42" s="3"/>
      <c r="B42" s="9" t="s">
        <v>64</v>
      </c>
      <c r="C42" s="15">
        <v>1545414.4</v>
      </c>
      <c r="D42" s="15">
        <v>2067836.93</v>
      </c>
      <c r="E42" s="15">
        <v>8670140.25</v>
      </c>
      <c r="F42" s="11">
        <v>4.1928549220755045</v>
      </c>
    </row>
    <row r="43" spans="1:6">
      <c r="A43" s="3"/>
      <c r="B43" s="9" t="s">
        <v>47</v>
      </c>
      <c r="C43" s="15">
        <v>69942.850000000006</v>
      </c>
      <c r="D43" s="15">
        <v>479888.18</v>
      </c>
      <c r="E43" s="15">
        <v>1843217.02</v>
      </c>
      <c r="F43" s="11">
        <v>3.8409302350393379</v>
      </c>
    </row>
    <row r="44" spans="1:6">
      <c r="A44" s="3"/>
      <c r="B44" s="9" t="s">
        <v>21</v>
      </c>
      <c r="C44" s="15">
        <v>416213.19</v>
      </c>
      <c r="D44" s="15">
        <v>1014663.12</v>
      </c>
      <c r="E44" s="15">
        <v>2758212.96</v>
      </c>
      <c r="F44" s="11">
        <v>2.7183534176348108</v>
      </c>
    </row>
    <row r="45" spans="1:6">
      <c r="A45" s="3"/>
      <c r="B45" s="9" t="s">
        <v>34</v>
      </c>
      <c r="C45" s="15"/>
      <c r="D45" s="15">
        <v>162753.95000000001</v>
      </c>
      <c r="E45" s="15">
        <v>1443942.15</v>
      </c>
      <c r="F45" s="11">
        <v>8.8719330621468782</v>
      </c>
    </row>
    <row r="46" spans="1:6">
      <c r="A46" s="3"/>
      <c r="B46" s="9" t="s">
        <v>5</v>
      </c>
      <c r="C46" s="15">
        <v>4682610.4800000004</v>
      </c>
      <c r="D46" s="15">
        <v>5972163.8600000003</v>
      </c>
      <c r="E46" s="15">
        <v>18801025.219999999</v>
      </c>
      <c r="F46" s="11">
        <v>3.1481094056920265</v>
      </c>
    </row>
    <row r="47" spans="1:6">
      <c r="A47" s="3"/>
      <c r="B47" s="9" t="s">
        <v>26</v>
      </c>
      <c r="C47" s="15">
        <v>173080.8</v>
      </c>
      <c r="D47" s="15">
        <v>933136.09</v>
      </c>
      <c r="E47" s="15">
        <v>4807280.34</v>
      </c>
      <c r="F47" s="11">
        <v>5.1517462367145184</v>
      </c>
    </row>
    <row r="48" spans="1:6">
      <c r="A48" s="3"/>
      <c r="B48" s="9" t="s">
        <v>66</v>
      </c>
      <c r="C48" s="15">
        <v>1482289.87</v>
      </c>
      <c r="D48" s="15">
        <v>2113442.65</v>
      </c>
      <c r="E48" s="15">
        <v>8086224.5099999998</v>
      </c>
      <c r="F48" s="11">
        <v>3.8260912875965669</v>
      </c>
    </row>
    <row r="49" spans="1:6">
      <c r="A49" s="3"/>
      <c r="B49" s="9" t="s">
        <v>1</v>
      </c>
      <c r="C49" s="15">
        <v>990022.26</v>
      </c>
      <c r="D49" s="15">
        <v>3417669.59</v>
      </c>
      <c r="E49" s="15">
        <v>16114191.41</v>
      </c>
      <c r="F49" s="11">
        <v>4.7149646815331847</v>
      </c>
    </row>
    <row r="50" spans="1:6">
      <c r="A50" s="3"/>
      <c r="B50" s="9" t="s">
        <v>17</v>
      </c>
      <c r="C50" s="15">
        <v>526231.55000000005</v>
      </c>
      <c r="D50" s="15">
        <v>1626281.17</v>
      </c>
      <c r="E50" s="15">
        <v>4015071.5</v>
      </c>
      <c r="F50" s="11">
        <v>2.4688667458407578</v>
      </c>
    </row>
    <row r="51" spans="1:6">
      <c r="A51" s="3"/>
      <c r="B51" s="9" t="s">
        <v>57</v>
      </c>
      <c r="C51" s="15">
        <v>247519.16</v>
      </c>
      <c r="D51" s="15">
        <v>389012.13</v>
      </c>
      <c r="E51" s="15">
        <v>1117963.1200000001</v>
      </c>
      <c r="F51" s="11">
        <v>2.8738515685873347</v>
      </c>
    </row>
    <row r="52" spans="1:6">
      <c r="A52" s="3"/>
      <c r="B52" s="9" t="s">
        <v>30</v>
      </c>
      <c r="C52" s="15"/>
      <c r="D52" s="15">
        <v>13179.02</v>
      </c>
      <c r="E52" s="15">
        <v>351210.13</v>
      </c>
      <c r="F52" s="11">
        <v>26.649184081972709</v>
      </c>
    </row>
    <row r="53" spans="1:6">
      <c r="A53" s="3"/>
      <c r="B53" s="9" t="s">
        <v>7</v>
      </c>
      <c r="C53" s="15">
        <v>1867175.07</v>
      </c>
      <c r="D53" s="15">
        <v>3728375.26</v>
      </c>
      <c r="E53" s="15">
        <v>9850394.5899999999</v>
      </c>
      <c r="F53" s="11">
        <v>2.6420072828184149</v>
      </c>
    </row>
    <row r="54" spans="1:6">
      <c r="A54" s="3"/>
      <c r="B54" s="9" t="s">
        <v>56</v>
      </c>
      <c r="C54" s="15">
        <v>259089.69</v>
      </c>
      <c r="D54" s="15">
        <v>401692.64</v>
      </c>
      <c r="E54" s="15">
        <v>1199362.8600000001</v>
      </c>
      <c r="F54" s="11">
        <v>2.9857725548568679</v>
      </c>
    </row>
    <row r="55" spans="1:6">
      <c r="A55" s="3"/>
      <c r="B55" s="9" t="s">
        <v>54</v>
      </c>
      <c r="C55" s="15">
        <v>458873.63</v>
      </c>
      <c r="D55" s="15">
        <v>1099603.57</v>
      </c>
      <c r="E55" s="15">
        <v>3882560.96</v>
      </c>
      <c r="F55" s="11">
        <v>3.530873367390031</v>
      </c>
    </row>
    <row r="56" spans="1:6">
      <c r="A56" s="3"/>
      <c r="B56" s="6" t="s">
        <v>27</v>
      </c>
      <c r="C56" s="15">
        <v>1593507.3</v>
      </c>
      <c r="D56" s="15">
        <v>2456724.54</v>
      </c>
      <c r="E56" s="15">
        <v>10825195.029999999</v>
      </c>
      <c r="F56" s="11">
        <v>4.4063527895561299</v>
      </c>
    </row>
    <row r="57" spans="1:6">
      <c r="A57" s="3"/>
      <c r="B57" s="6" t="s">
        <v>42</v>
      </c>
      <c r="C57" s="15">
        <v>510186.17</v>
      </c>
      <c r="D57" s="15">
        <v>1454505.18</v>
      </c>
      <c r="E57" s="15">
        <v>5273396.54</v>
      </c>
      <c r="F57" s="11">
        <v>3.6255605084885296</v>
      </c>
    </row>
    <row r="58" spans="1:6">
      <c r="A58" s="3"/>
      <c r="B58" s="9" t="s">
        <v>61</v>
      </c>
      <c r="C58" s="15">
        <v>813378.54</v>
      </c>
      <c r="D58" s="15">
        <v>1747581.69</v>
      </c>
      <c r="E58" s="15">
        <v>5443873.3600000003</v>
      </c>
      <c r="F58" s="11">
        <v>3.1150894926119306</v>
      </c>
    </row>
    <row r="59" spans="1:6">
      <c r="A59" s="3"/>
      <c r="B59" s="9" t="s">
        <v>37</v>
      </c>
      <c r="C59" s="15">
        <v>1617662.51</v>
      </c>
      <c r="D59" s="15">
        <v>2574641.21</v>
      </c>
      <c r="E59" s="15">
        <v>9729512.7300000004</v>
      </c>
      <c r="F59" s="11">
        <v>3.7789780930291257</v>
      </c>
    </row>
    <row r="60" spans="1:6">
      <c r="A60" s="3"/>
      <c r="B60" s="9" t="s">
        <v>53</v>
      </c>
      <c r="C60" s="15">
        <v>389161.04</v>
      </c>
      <c r="D60" s="15">
        <v>1005042.45</v>
      </c>
      <c r="E60" s="15">
        <v>4056096.9</v>
      </c>
      <c r="F60" s="11">
        <v>4.0357468483047656</v>
      </c>
    </row>
    <row r="61" spans="1:6">
      <c r="A61" s="3"/>
      <c r="B61" s="9" t="s">
        <v>4</v>
      </c>
      <c r="C61" s="15">
        <v>4827925.58</v>
      </c>
      <c r="D61" s="15">
        <v>6437330.6799999997</v>
      </c>
      <c r="E61" s="15">
        <v>20697519.780000001</v>
      </c>
      <c r="F61" s="11">
        <v>3.2152332711918414</v>
      </c>
    </row>
    <row r="62" spans="1:6">
      <c r="A62" s="3"/>
      <c r="B62" s="9" t="s">
        <v>55</v>
      </c>
      <c r="C62" s="15">
        <v>234404.94</v>
      </c>
      <c r="D62" s="15">
        <v>383094.89</v>
      </c>
      <c r="E62" s="15">
        <v>1189344.75</v>
      </c>
      <c r="F62" s="11">
        <v>3.1045696015418005</v>
      </c>
    </row>
    <row r="63" spans="1:6">
      <c r="A63" s="3"/>
      <c r="B63" s="9" t="s">
        <v>16</v>
      </c>
      <c r="C63" s="15">
        <v>550457.97</v>
      </c>
      <c r="D63" s="15">
        <v>1073719.8400000001</v>
      </c>
      <c r="E63" s="15">
        <v>4655996</v>
      </c>
      <c r="F63" s="11">
        <v>4.3363229648434176</v>
      </c>
    </row>
    <row r="64" spans="1:6">
      <c r="A64" s="3"/>
      <c r="B64" s="9" t="s">
        <v>25</v>
      </c>
      <c r="C64" s="15">
        <v>559826.12</v>
      </c>
      <c r="D64" s="15">
        <v>1673339.61</v>
      </c>
      <c r="E64" s="15">
        <v>4355023.83</v>
      </c>
      <c r="F64" s="11">
        <v>2.6025941201499436</v>
      </c>
    </row>
    <row r="65" spans="1:6">
      <c r="A65" s="3"/>
      <c r="B65" s="9" t="s">
        <v>52</v>
      </c>
      <c r="C65" s="15">
        <v>1244018.82</v>
      </c>
      <c r="D65" s="15">
        <v>2851347.4</v>
      </c>
      <c r="E65" s="15">
        <v>8752286.6999999993</v>
      </c>
      <c r="F65" s="11">
        <v>3.0695266034577195</v>
      </c>
    </row>
    <row r="66" spans="1:6">
      <c r="A66" s="3"/>
      <c r="B66" s="9" t="s">
        <v>20</v>
      </c>
      <c r="C66" s="15">
        <v>91227.199999999997</v>
      </c>
      <c r="D66" s="15">
        <v>531219.65</v>
      </c>
      <c r="E66" s="15">
        <v>2118516.9900000002</v>
      </c>
      <c r="F66" s="11">
        <v>3.9880245205537861</v>
      </c>
    </row>
    <row r="67" spans="1:6">
      <c r="A67" s="3"/>
      <c r="B67" s="9" t="s">
        <v>6</v>
      </c>
      <c r="C67" s="15">
        <v>1893824.51</v>
      </c>
      <c r="D67" s="15">
        <v>4415642.7300000004</v>
      </c>
      <c r="E67" s="15">
        <v>12186268.619999999</v>
      </c>
      <c r="F67" s="11">
        <v>2.759794975532361</v>
      </c>
    </row>
    <row r="68" spans="1:6">
      <c r="A68" s="3"/>
      <c r="B68" s="9" t="s">
        <v>11</v>
      </c>
      <c r="C68" s="15">
        <v>222638.47</v>
      </c>
      <c r="D68" s="15">
        <v>1325489.44</v>
      </c>
      <c r="E68" s="15">
        <v>3295972.5</v>
      </c>
      <c r="F68" s="11">
        <v>2.4866078902899447</v>
      </c>
    </row>
    <row r="69" spans="1:6">
      <c r="A69" s="3"/>
      <c r="B69" s="9" t="s">
        <v>41</v>
      </c>
      <c r="C69" s="15">
        <v>598527.31999999995</v>
      </c>
      <c r="D69" s="15">
        <v>1608113.42</v>
      </c>
      <c r="E69" s="15">
        <v>7349581.1100000003</v>
      </c>
      <c r="F69" s="11">
        <v>4.5703126524496023</v>
      </c>
    </row>
    <row r="70" spans="1:6">
      <c r="A70" s="3"/>
      <c r="B70" s="9" t="s">
        <v>68</v>
      </c>
      <c r="C70" s="15">
        <v>1730790.48</v>
      </c>
      <c r="D70" s="15">
        <v>2145221.92</v>
      </c>
      <c r="E70" s="15">
        <v>8533368.9800000004</v>
      </c>
      <c r="F70" s="11">
        <v>3.9778490516263236</v>
      </c>
    </row>
    <row r="71" spans="1:6">
      <c r="A71" s="3"/>
      <c r="B71" s="9" t="s">
        <v>65</v>
      </c>
      <c r="C71" s="15">
        <v>1553625.99</v>
      </c>
      <c r="D71" s="15">
        <v>2235120.4</v>
      </c>
      <c r="E71" s="15">
        <v>7780406.0599999996</v>
      </c>
      <c r="F71" s="11">
        <v>3.480978501202888</v>
      </c>
    </row>
    <row r="72" spans="1:6">
      <c r="A72" s="3"/>
      <c r="B72" s="9" t="s">
        <v>50</v>
      </c>
      <c r="C72" s="15">
        <v>1258182.06</v>
      </c>
      <c r="D72" s="15">
        <v>2625411.79</v>
      </c>
      <c r="E72" s="15">
        <v>9725785.1999999993</v>
      </c>
      <c r="F72" s="11">
        <v>3.7044798979896405</v>
      </c>
    </row>
    <row r="73" spans="1:6">
      <c r="A73" s="3"/>
      <c r="B73" s="16" t="s">
        <v>10</v>
      </c>
      <c r="C73" s="15">
        <v>340189.93</v>
      </c>
      <c r="D73" s="15">
        <v>1564958.26</v>
      </c>
      <c r="E73" s="15">
        <v>5261424.08</v>
      </c>
      <c r="F73" s="17">
        <v>3.3620219877302033</v>
      </c>
    </row>
    <row r="74" spans="1:6">
      <c r="A74" s="3"/>
      <c r="B74" s="18" t="s">
        <v>70</v>
      </c>
      <c r="C74" s="19">
        <v>87478258.349999994</v>
      </c>
      <c r="D74" s="19">
        <v>196690953.08000001</v>
      </c>
      <c r="E74" s="19">
        <v>598877095.26999998</v>
      </c>
      <c r="F74" s="20">
        <v>3.0447617742053392</v>
      </c>
    </row>
  </sheetData>
  <conditionalFormatting pivot="1" sqref="C7:E73">
    <cfRule type="colorScale" priority="7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C7:E73">
    <cfRule type="colorScale" priority="6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7:E73">
    <cfRule type="colorScale" priority="5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7:F73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{91EA7CCF-C7DA-4754-BB15-FA9F375B9C79}</x14:id>
        </ext>
      </extLst>
    </cfRule>
  </conditionalFormatting>
  <conditionalFormatting pivot="1" sqref="C7:E73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7:E73">
    <cfRule type="colorScale" priority="2">
      <colorScale>
        <cfvo type="min"/>
        <cfvo type="percentile" val="50"/>
        <cfvo type="max"/>
        <color rgb="FFFFC000"/>
        <color rgb="FFFFFF00"/>
        <color rgb="FF99E83A"/>
      </colorScale>
    </cfRule>
  </conditionalFormatting>
  <conditionalFormatting pivot="1" sqref="C7:E73">
    <cfRule type="colorScale" priority="1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1EA7CCF-C7DA-4754-BB15-FA9F375B9C7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32"/>
  <sheetViews>
    <sheetView showGridLines="0" view="pageLayout" zoomScale="87" zoomScaleNormal="100" zoomScalePageLayoutView="87" workbookViewId="0">
      <selection activeCell="C17" sqref="C17"/>
    </sheetView>
  </sheetViews>
  <sheetFormatPr defaultRowHeight="14.4"/>
  <cols>
    <col min="2" max="2" width="14.109375" customWidth="1"/>
    <col min="3" max="3" width="6.21875" customWidth="1"/>
    <col min="4" max="4" width="7.33203125" customWidth="1"/>
    <col min="5" max="5" width="20.77734375" customWidth="1"/>
    <col min="6" max="6" width="10.21875" customWidth="1"/>
    <col min="7" max="7" width="6.6640625" customWidth="1"/>
  </cols>
  <sheetData>
    <row r="1" spans="2:9">
      <c r="B1" s="1" t="s">
        <v>77</v>
      </c>
      <c r="C1" s="3"/>
      <c r="D1" s="3"/>
      <c r="E1" s="3"/>
      <c r="F1" s="3"/>
      <c r="G1" s="3"/>
      <c r="H1" s="3"/>
    </row>
    <row r="2" spans="2:9">
      <c r="B2" s="3"/>
      <c r="C2" s="3"/>
      <c r="D2" s="3"/>
      <c r="E2" s="1" t="s">
        <v>103</v>
      </c>
      <c r="F2" s="1"/>
      <c r="G2" s="3"/>
      <c r="H2" s="3"/>
    </row>
    <row r="3" spans="2:9">
      <c r="B3" s="21" t="s">
        <v>8</v>
      </c>
      <c r="C3" s="22" t="s" vm="1">
        <v>71</v>
      </c>
      <c r="D3" s="3"/>
      <c r="E3" s="1" t="s">
        <v>104</v>
      </c>
      <c r="F3" s="1"/>
      <c r="G3" s="3"/>
      <c r="H3" s="3"/>
    </row>
    <row r="4" spans="2:9">
      <c r="B4" s="21" t="s">
        <v>9</v>
      </c>
      <c r="C4" s="22" t="s" vm="2">
        <v>71</v>
      </c>
      <c r="D4" s="3"/>
      <c r="E4" s="3"/>
      <c r="F4" s="3"/>
      <c r="G4" s="3"/>
      <c r="H4" s="3"/>
    </row>
    <row r="5" spans="2:9">
      <c r="B5" s="3"/>
      <c r="C5" s="3"/>
      <c r="D5" s="3"/>
      <c r="E5" s="3"/>
      <c r="F5" s="3"/>
      <c r="G5" s="3"/>
      <c r="H5" s="3"/>
    </row>
    <row r="6" spans="2:9">
      <c r="B6" s="4" t="s">
        <v>76</v>
      </c>
      <c r="C6" s="5" t="s">
        <v>73</v>
      </c>
      <c r="D6" s="5" t="s">
        <v>74</v>
      </c>
      <c r="E6" s="5" t="s">
        <v>75</v>
      </c>
      <c r="F6" s="5" t="s">
        <v>105</v>
      </c>
      <c r="G6" s="5" t="s">
        <v>106</v>
      </c>
      <c r="H6" s="3"/>
    </row>
    <row r="7" spans="2:9">
      <c r="B7" s="23" t="s">
        <v>83</v>
      </c>
      <c r="C7" s="7">
        <v>3876686.5</v>
      </c>
      <c r="D7" s="7">
        <v>10697994.09</v>
      </c>
      <c r="E7" s="7">
        <v>20991333.73</v>
      </c>
      <c r="F7" s="7">
        <v>-2212702.5500000007</v>
      </c>
      <c r="G7" s="8">
        <v>-0.10541028876300947</v>
      </c>
      <c r="H7" s="3"/>
    </row>
    <row r="8" spans="2:9">
      <c r="B8" s="9" t="s">
        <v>84</v>
      </c>
      <c r="C8" s="10"/>
      <c r="D8" s="10">
        <v>118281.03</v>
      </c>
      <c r="E8" s="10">
        <v>2840298.27</v>
      </c>
      <c r="F8" s="10">
        <v>-333376.85999999987</v>
      </c>
      <c r="G8" s="11">
        <v>-0.11737389115826904</v>
      </c>
      <c r="H8" s="3"/>
    </row>
    <row r="9" spans="2:9">
      <c r="B9" s="9" t="s">
        <v>85</v>
      </c>
      <c r="C9" s="10">
        <v>479984.39</v>
      </c>
      <c r="D9" s="10">
        <v>2258843.36</v>
      </c>
      <c r="E9" s="10">
        <v>6950493.5499999998</v>
      </c>
      <c r="F9" s="10">
        <v>-716880.88999999966</v>
      </c>
      <c r="G9" s="11">
        <v>-0.10314100500100452</v>
      </c>
      <c r="H9" s="3"/>
    </row>
    <row r="10" spans="2:9">
      <c r="B10" s="9" t="s">
        <v>86</v>
      </c>
      <c r="C10" s="10">
        <v>4764382.0599999996</v>
      </c>
      <c r="D10" s="10">
        <v>12170759.43</v>
      </c>
      <c r="E10" s="10">
        <v>35058881.399999999</v>
      </c>
      <c r="F10" s="10">
        <v>-5067398.1600000039</v>
      </c>
      <c r="G10" s="11">
        <v>-0.14453964181526921</v>
      </c>
      <c r="H10" s="3"/>
      <c r="I10" s="2"/>
    </row>
    <row r="11" spans="2:9">
      <c r="B11" s="9" t="s">
        <v>102</v>
      </c>
      <c r="C11" s="10">
        <v>1425717.75</v>
      </c>
      <c r="D11" s="10">
        <v>5423567.6699999999</v>
      </c>
      <c r="E11" s="10">
        <v>22886336.25</v>
      </c>
      <c r="F11" s="10">
        <v>-2066097.1799999997</v>
      </c>
      <c r="G11" s="11">
        <v>-9.02764495562281E-2</v>
      </c>
      <c r="H11" s="3"/>
    </row>
    <row r="12" spans="2:9">
      <c r="B12" s="9" t="s">
        <v>87</v>
      </c>
      <c r="C12" s="10">
        <v>4036469.18</v>
      </c>
      <c r="D12" s="10">
        <v>7471763.3600000003</v>
      </c>
      <c r="E12" s="10">
        <v>25944172.039999999</v>
      </c>
      <c r="F12" s="10">
        <v>-2189637.0400000066</v>
      </c>
      <c r="G12" s="11">
        <v>-8.4398031150274722E-2</v>
      </c>
      <c r="H12" s="3"/>
    </row>
    <row r="13" spans="2:9">
      <c r="B13" s="9" t="s">
        <v>88</v>
      </c>
      <c r="C13" s="10">
        <v>2563110.11</v>
      </c>
      <c r="D13" s="10">
        <v>4685895.05</v>
      </c>
      <c r="E13" s="10">
        <v>12006271.039999999</v>
      </c>
      <c r="F13" s="10">
        <v>-1527369</v>
      </c>
      <c r="G13" s="11">
        <v>-0.12721426951893966</v>
      </c>
      <c r="H13" s="3"/>
    </row>
    <row r="14" spans="2:9">
      <c r="B14" s="9" t="s">
        <v>89</v>
      </c>
      <c r="C14" s="10">
        <v>30818546.120000001</v>
      </c>
      <c r="D14" s="10">
        <v>49770031.729999997</v>
      </c>
      <c r="E14" s="10">
        <v>161262512.18000001</v>
      </c>
      <c r="F14" s="10">
        <v>-9551596.819999963</v>
      </c>
      <c r="G14" s="11">
        <v>-5.9230113005672033E-2</v>
      </c>
      <c r="H14" s="3"/>
    </row>
    <row r="15" spans="2:9">
      <c r="B15" s="9" t="s">
        <v>80</v>
      </c>
      <c r="C15" s="10">
        <v>2524401.4900000002</v>
      </c>
      <c r="D15" s="10">
        <v>6206743.5</v>
      </c>
      <c r="E15" s="10">
        <v>18414576.809999999</v>
      </c>
      <c r="F15" s="10">
        <v>-2381839.4799999967</v>
      </c>
      <c r="G15" s="11">
        <v>-0.12934532813735602</v>
      </c>
      <c r="H15" s="3"/>
    </row>
    <row r="16" spans="2:9">
      <c r="B16" s="9" t="s">
        <v>90</v>
      </c>
      <c r="C16" s="10">
        <v>2904063.69</v>
      </c>
      <c r="D16" s="10">
        <v>4463460.7300000004</v>
      </c>
      <c r="E16" s="10">
        <v>11717810.460000001</v>
      </c>
      <c r="F16" s="10">
        <v>-1049543.3199999984</v>
      </c>
      <c r="G16" s="11">
        <v>-8.9568211022249142E-2</v>
      </c>
      <c r="H16" s="3"/>
    </row>
    <row r="17" spans="2:8">
      <c r="B17" s="9" t="s">
        <v>82</v>
      </c>
      <c r="C17" s="10"/>
      <c r="D17" s="10">
        <v>1881281.6</v>
      </c>
      <c r="E17" s="10">
        <v>7922197.0099999998</v>
      </c>
      <c r="F17" s="10">
        <v>-326785.86000000034</v>
      </c>
      <c r="G17" s="11">
        <v>-4.1249398315581692E-2</v>
      </c>
      <c r="H17" s="3"/>
    </row>
    <row r="18" spans="2:8">
      <c r="B18" s="9" t="s">
        <v>91</v>
      </c>
      <c r="C18" s="10">
        <v>225342.85</v>
      </c>
      <c r="D18" s="10">
        <v>3356013.39</v>
      </c>
      <c r="E18" s="10">
        <v>7984235.1399999997</v>
      </c>
      <c r="F18" s="10">
        <v>-655937.64999999944</v>
      </c>
      <c r="G18" s="11">
        <v>-8.2154099735093661E-2</v>
      </c>
      <c r="H18" s="3"/>
    </row>
    <row r="19" spans="2:8">
      <c r="B19" s="9" t="s">
        <v>92</v>
      </c>
      <c r="C19" s="10"/>
      <c r="D19" s="10">
        <v>1985436.8</v>
      </c>
      <c r="E19" s="10">
        <v>11402159.76</v>
      </c>
      <c r="F19" s="10">
        <v>-1402308.5700000003</v>
      </c>
      <c r="G19" s="11">
        <v>-0.1229862236204977</v>
      </c>
      <c r="H19" s="3"/>
    </row>
    <row r="20" spans="2:8">
      <c r="B20" s="9" t="s">
        <v>93</v>
      </c>
      <c r="C20" s="10"/>
      <c r="D20" s="10">
        <v>2478582.35</v>
      </c>
      <c r="E20" s="10">
        <v>13677506.75</v>
      </c>
      <c r="F20" s="10">
        <v>-1435642.7600000016</v>
      </c>
      <c r="G20" s="11">
        <v>-0.1049637763841719</v>
      </c>
      <c r="H20" s="3"/>
    </row>
    <row r="21" spans="2:8">
      <c r="B21" s="9" t="s">
        <v>94</v>
      </c>
      <c r="C21" s="10">
        <v>624511.51</v>
      </c>
      <c r="D21" s="10">
        <v>4694011.05</v>
      </c>
      <c r="E21" s="10">
        <v>5656740.3200000003</v>
      </c>
      <c r="F21" s="10">
        <v>-524119.02999999933</v>
      </c>
      <c r="G21" s="11">
        <v>-9.2653896122281129E-2</v>
      </c>
      <c r="H21" s="3"/>
    </row>
    <row r="22" spans="2:8">
      <c r="B22" s="9" t="s">
        <v>95</v>
      </c>
      <c r="C22" s="10">
        <v>5694417.1100000003</v>
      </c>
      <c r="D22" s="10">
        <v>13365181.73</v>
      </c>
      <c r="E22" s="10">
        <v>31857231.300000001</v>
      </c>
      <c r="F22" s="10">
        <v>-2497140.91</v>
      </c>
      <c r="G22" s="11">
        <v>-7.8385371487069561E-2</v>
      </c>
      <c r="H22" s="3"/>
    </row>
    <row r="23" spans="2:8">
      <c r="B23" s="9" t="s">
        <v>96</v>
      </c>
      <c r="C23" s="10">
        <v>408770.79</v>
      </c>
      <c r="D23" s="10">
        <v>2792885.74</v>
      </c>
      <c r="E23" s="10">
        <v>5189452.4400000004</v>
      </c>
      <c r="F23" s="10">
        <v>-940738.24999999907</v>
      </c>
      <c r="G23" s="11">
        <v>-0.1812789038683239</v>
      </c>
      <c r="H23" s="3"/>
    </row>
    <row r="24" spans="2:8">
      <c r="B24" s="9" t="s">
        <v>97</v>
      </c>
      <c r="C24" s="10">
        <v>747761.23</v>
      </c>
      <c r="D24" s="10">
        <v>3586722.7</v>
      </c>
      <c r="E24" s="10">
        <v>11829546.960000001</v>
      </c>
      <c r="F24" s="10">
        <v>-507754.55999999866</v>
      </c>
      <c r="G24" s="11">
        <v>-4.2922570214810545E-2</v>
      </c>
      <c r="H24" s="3"/>
    </row>
    <row r="25" spans="2:8">
      <c r="B25" s="9" t="s">
        <v>98</v>
      </c>
      <c r="C25" s="10">
        <v>12804937.970000001</v>
      </c>
      <c r="D25" s="10">
        <v>17283549.059999999</v>
      </c>
      <c r="E25" s="10">
        <v>48965337.950000003</v>
      </c>
      <c r="F25" s="10">
        <v>-4361315.049999997</v>
      </c>
      <c r="G25" s="11">
        <v>-8.9069436311324315E-2</v>
      </c>
      <c r="H25" s="3"/>
    </row>
    <row r="26" spans="2:8">
      <c r="B26" s="9" t="s">
        <v>99</v>
      </c>
      <c r="C26" s="10"/>
      <c r="D26" s="10">
        <v>1773783.69</v>
      </c>
      <c r="E26" s="10">
        <v>12618989.83</v>
      </c>
      <c r="F26" s="10">
        <v>-1785178.0700000003</v>
      </c>
      <c r="G26" s="11">
        <v>-0.14146758924838601</v>
      </c>
      <c r="H26" s="3"/>
    </row>
    <row r="27" spans="2:8">
      <c r="B27" s="9" t="s">
        <v>100</v>
      </c>
      <c r="C27" s="10">
        <v>53347.12</v>
      </c>
      <c r="D27" s="10">
        <v>226086.88</v>
      </c>
      <c r="E27" s="10">
        <v>1767821.3</v>
      </c>
      <c r="F27" s="10">
        <v>-196436.74000000022</v>
      </c>
      <c r="G27" s="11">
        <v>-0.11111798460624964</v>
      </c>
      <c r="H27" s="3"/>
    </row>
    <row r="28" spans="2:8">
      <c r="B28" s="9" t="s">
        <v>101</v>
      </c>
      <c r="C28" s="10">
        <v>1998158.57</v>
      </c>
      <c r="D28" s="10">
        <v>8078947.71</v>
      </c>
      <c r="E28" s="10">
        <v>34152244.240000002</v>
      </c>
      <c r="F28" s="10">
        <v>-2979488.5399999991</v>
      </c>
      <c r="G28" s="11">
        <v>-8.7241368943782149E-2</v>
      </c>
      <c r="H28" s="3"/>
    </row>
    <row r="29" spans="2:8">
      <c r="B29" s="9" t="s">
        <v>81</v>
      </c>
      <c r="C29" s="10">
        <v>11527649.91</v>
      </c>
      <c r="D29" s="10">
        <v>31921130.43</v>
      </c>
      <c r="E29" s="10">
        <v>87780946.540000007</v>
      </c>
      <c r="F29" s="10">
        <v>-10235186.649999991</v>
      </c>
      <c r="G29" s="11">
        <v>-0.11659918300534641</v>
      </c>
      <c r="H29" s="3"/>
    </row>
    <row r="30" spans="2:8">
      <c r="B30" s="12" t="s">
        <v>70</v>
      </c>
      <c r="C30" s="13">
        <v>87478258.349999994</v>
      </c>
      <c r="D30" s="13">
        <v>196690953.08000001</v>
      </c>
      <c r="E30" s="13">
        <v>598877095.26999998</v>
      </c>
      <c r="F30" s="13">
        <v>-54944473.939999938</v>
      </c>
      <c r="G30" s="14">
        <v>-9.1745826270461336E-2</v>
      </c>
      <c r="H30" s="3"/>
    </row>
    <row r="31" spans="2:8">
      <c r="B31" s="3"/>
      <c r="C31" s="3"/>
      <c r="D31" s="3"/>
      <c r="E31" s="3"/>
      <c r="F31" s="3"/>
      <c r="G31" s="3"/>
      <c r="H31" s="3"/>
    </row>
    <row r="32" spans="2:8">
      <c r="B32" s="2"/>
      <c r="C32" s="2"/>
      <c r="D32" s="2"/>
      <c r="E32" s="2"/>
      <c r="F32" s="2"/>
      <c r="G32" s="2"/>
      <c r="H32" s="2"/>
    </row>
  </sheetData>
  <conditionalFormatting pivot="1" sqref="F7:F29">
    <cfRule type="colorScale" priority="2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conditionalFormatting pivot="1" sqref="G7:G29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{91057D91-81D4-44AE-A01D-E0C7780D5038}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Prov,Bold"&amp;18AtliQ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1057D91-81D4-44AE-A01D-E0C7780D503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3"/>
  <sheetViews>
    <sheetView showGridLines="0" view="pageLayout" topLeftCell="B1" zoomScale="93" zoomScaleNormal="100" zoomScalePageLayoutView="93" workbookViewId="0">
      <selection activeCell="E5" sqref="E5"/>
    </sheetView>
  </sheetViews>
  <sheetFormatPr defaultRowHeight="14.4"/>
  <cols>
    <col min="2" max="2" width="23" customWidth="1"/>
    <col min="3" max="3" width="8.5546875" customWidth="1"/>
    <col min="4" max="4" width="12.109375" customWidth="1"/>
    <col min="5" max="5" width="15.88671875" customWidth="1"/>
    <col min="6" max="6" width="8.109375" customWidth="1"/>
    <col min="7" max="7" width="10.6640625" customWidth="1"/>
  </cols>
  <sheetData>
    <row r="1" spans="1:9" ht="15.6">
      <c r="A1" s="27"/>
      <c r="B1" s="27"/>
      <c r="C1" s="27"/>
      <c r="D1" s="27"/>
      <c r="E1" s="27"/>
      <c r="F1" s="27"/>
    </row>
    <row r="2" spans="1:9" ht="15.6">
      <c r="A2" s="27"/>
      <c r="B2" s="25" t="s">
        <v>77</v>
      </c>
      <c r="C2" s="27"/>
      <c r="D2" s="27"/>
      <c r="E2" s="27"/>
      <c r="F2" s="27"/>
      <c r="G2" s="3"/>
      <c r="H2" s="3"/>
    </row>
    <row r="3" spans="1:9" ht="15.6">
      <c r="A3" s="27"/>
      <c r="B3" s="40" t="s">
        <v>8</v>
      </c>
      <c r="C3" s="59" t="s" vm="1">
        <v>71</v>
      </c>
      <c r="D3" s="27"/>
      <c r="E3" s="25"/>
      <c r="F3" s="25"/>
      <c r="G3" s="3"/>
      <c r="H3" s="3"/>
    </row>
    <row r="4" spans="1:9" ht="15.6">
      <c r="A4" s="27"/>
      <c r="B4" s="40" t="s">
        <v>9</v>
      </c>
      <c r="C4" s="59" t="s" vm="2">
        <v>71</v>
      </c>
      <c r="D4" s="27"/>
      <c r="E4" s="25" t="s">
        <v>107</v>
      </c>
      <c r="F4" s="25"/>
      <c r="G4" s="3"/>
      <c r="H4" s="3"/>
    </row>
    <row r="5" spans="1:9" ht="15.6">
      <c r="A5" s="27"/>
      <c r="B5" s="40" t="s">
        <v>118</v>
      </c>
      <c r="C5" s="59" t="s" vm="4">
        <v>71</v>
      </c>
      <c r="D5" s="27"/>
      <c r="E5" s="27" t="s">
        <v>154</v>
      </c>
      <c r="F5" s="27"/>
      <c r="G5" s="3"/>
      <c r="H5" s="3"/>
    </row>
    <row r="6" spans="1:9" ht="15.6">
      <c r="A6" s="27"/>
      <c r="B6" s="27"/>
      <c r="C6" s="27"/>
      <c r="D6" s="27"/>
      <c r="E6" s="27"/>
      <c r="F6" s="27"/>
      <c r="G6" s="3"/>
      <c r="H6" s="3"/>
    </row>
    <row r="7" spans="1:9" ht="15.6">
      <c r="A7" s="27"/>
      <c r="B7" s="46" t="s">
        <v>120</v>
      </c>
      <c r="C7" s="54" t="s">
        <v>74</v>
      </c>
      <c r="D7" s="54" t="s">
        <v>75</v>
      </c>
      <c r="E7" s="54" t="s">
        <v>119</v>
      </c>
      <c r="F7" s="27"/>
      <c r="H7" s="3"/>
    </row>
    <row r="8" spans="1:9" ht="31.2">
      <c r="A8" s="27"/>
      <c r="B8" s="45" t="s">
        <v>108</v>
      </c>
      <c r="C8" s="33">
        <v>3017651.26</v>
      </c>
      <c r="D8" s="33">
        <v>19350888.969999999</v>
      </c>
      <c r="E8" s="56">
        <v>5.4125663646103357</v>
      </c>
      <c r="F8" s="27"/>
      <c r="H8" s="3"/>
    </row>
    <row r="9" spans="1:9" ht="15.6">
      <c r="A9" s="27"/>
      <c r="B9" s="34" t="s">
        <v>109</v>
      </c>
      <c r="C9" s="35">
        <v>780509.95</v>
      </c>
      <c r="D9" s="35">
        <v>4379743.4400000004</v>
      </c>
      <c r="E9" s="57">
        <v>4.6113870681597335</v>
      </c>
      <c r="F9" s="27"/>
      <c r="H9" s="3"/>
    </row>
    <row r="10" spans="1:9" ht="15.6">
      <c r="A10" s="27"/>
      <c r="B10" s="34" t="s">
        <v>110</v>
      </c>
      <c r="C10" s="35">
        <v>670943.94999999995</v>
      </c>
      <c r="D10" s="35">
        <v>5159507.3099999996</v>
      </c>
      <c r="E10" s="57">
        <v>6.6899229958031512</v>
      </c>
      <c r="F10" s="27"/>
      <c r="H10" s="3"/>
    </row>
    <row r="11" spans="1:9" ht="15.6">
      <c r="A11" s="27"/>
      <c r="B11" s="34" t="s">
        <v>111</v>
      </c>
      <c r="C11" s="35">
        <v>48711.25</v>
      </c>
      <c r="D11" s="35">
        <v>837583.23</v>
      </c>
      <c r="E11" s="57">
        <v>16.194862172496087</v>
      </c>
      <c r="F11" s="27"/>
      <c r="H11" s="3"/>
      <c r="I11" s="2"/>
    </row>
    <row r="12" spans="1:9" ht="15.6">
      <c r="A12" s="27"/>
      <c r="B12" s="34" t="s">
        <v>112</v>
      </c>
      <c r="C12" s="35">
        <v>52983.41</v>
      </c>
      <c r="D12" s="35">
        <v>937207.26</v>
      </c>
      <c r="E12" s="57">
        <v>16.688692743634281</v>
      </c>
      <c r="F12" s="27"/>
      <c r="H12" s="3"/>
    </row>
    <row r="13" spans="1:9" ht="15.6">
      <c r="A13" s="27"/>
      <c r="B13" s="34" t="s">
        <v>113</v>
      </c>
      <c r="C13" s="35">
        <v>68492.95</v>
      </c>
      <c r="D13" s="35">
        <v>1227566.43</v>
      </c>
      <c r="E13" s="57">
        <v>16.922522390990608</v>
      </c>
      <c r="F13" s="27"/>
      <c r="H13" s="3"/>
    </row>
    <row r="14" spans="1:9" ht="15.6">
      <c r="A14" s="27"/>
      <c r="B14" s="34" t="s">
        <v>114</v>
      </c>
      <c r="C14" s="35">
        <v>25111.06</v>
      </c>
      <c r="D14" s="35">
        <v>1437236.73</v>
      </c>
      <c r="E14" s="57">
        <v>56.235207514139184</v>
      </c>
      <c r="F14" s="27"/>
      <c r="H14" s="3"/>
    </row>
    <row r="15" spans="1:9" ht="15.6">
      <c r="A15" s="27"/>
      <c r="B15" s="34" t="s">
        <v>115</v>
      </c>
      <c r="C15" s="35">
        <v>647812.53</v>
      </c>
      <c r="D15" s="35">
        <v>3806948.89</v>
      </c>
      <c r="E15" s="57">
        <v>4.8766212657232799</v>
      </c>
      <c r="F15" s="27"/>
      <c r="H15" s="3"/>
    </row>
    <row r="16" spans="1:9" ht="15.6">
      <c r="A16" s="27"/>
      <c r="B16" s="34" t="s">
        <v>116</v>
      </c>
      <c r="C16" s="35">
        <v>432975.45</v>
      </c>
      <c r="D16" s="35">
        <v>11211859.029999999</v>
      </c>
      <c r="E16" s="57">
        <v>24.894907043805834</v>
      </c>
      <c r="F16" s="27"/>
      <c r="H16" s="3"/>
    </row>
    <row r="17" spans="1:8" ht="15.6">
      <c r="A17" s="27"/>
      <c r="B17" s="34" t="s">
        <v>117</v>
      </c>
      <c r="C17" s="35">
        <v>688701.91</v>
      </c>
      <c r="D17" s="35">
        <v>3640101.9</v>
      </c>
      <c r="E17" s="57">
        <v>4.2854534699925537</v>
      </c>
      <c r="F17" s="27"/>
      <c r="H17" s="3"/>
    </row>
    <row r="18" spans="1:8" ht="15.6">
      <c r="A18" s="27"/>
      <c r="B18" s="48" t="s">
        <v>70</v>
      </c>
      <c r="C18" s="49">
        <v>6433893.7199999997</v>
      </c>
      <c r="D18" s="49">
        <v>51988643.189999998</v>
      </c>
      <c r="E18" s="58">
        <v>7.0804323870615633</v>
      </c>
      <c r="F18" s="27"/>
      <c r="H18" s="3"/>
    </row>
    <row r="19" spans="1:8" ht="15.6">
      <c r="A19" s="27"/>
      <c r="B19" s="27"/>
      <c r="C19" s="27"/>
      <c r="D19" s="27"/>
      <c r="E19" s="27"/>
      <c r="F19" s="27"/>
      <c r="H19" s="3"/>
    </row>
    <row r="20" spans="1:8" ht="15.6">
      <c r="A20" s="27"/>
      <c r="B20" s="27"/>
      <c r="C20" s="27"/>
      <c r="D20" s="27"/>
      <c r="E20" s="27"/>
      <c r="F20" s="27"/>
      <c r="H20" s="3"/>
    </row>
    <row r="21" spans="1:8" ht="15.6">
      <c r="A21" s="27"/>
      <c r="B21" s="27"/>
      <c r="C21" s="27"/>
      <c r="D21" s="27"/>
      <c r="E21" s="27"/>
      <c r="F21" s="27"/>
      <c r="H21" s="3"/>
    </row>
    <row r="22" spans="1:8" ht="15.6">
      <c r="A22" s="27"/>
      <c r="B22" s="27"/>
      <c r="C22" s="27"/>
      <c r="D22" s="27"/>
      <c r="E22" s="27"/>
      <c r="F22" s="27"/>
      <c r="H22" s="3"/>
    </row>
    <row r="23" spans="1:8">
      <c r="H23" s="3"/>
    </row>
    <row r="24" spans="1:8">
      <c r="H24" s="3"/>
    </row>
    <row r="25" spans="1:8">
      <c r="H25" s="3"/>
    </row>
    <row r="26" spans="1:8">
      <c r="H26" s="3"/>
    </row>
    <row r="27" spans="1:8">
      <c r="H27" s="3"/>
    </row>
    <row r="28" spans="1:8">
      <c r="H28" s="3"/>
    </row>
    <row r="29" spans="1:8">
      <c r="H29" s="3"/>
    </row>
    <row r="30" spans="1:8">
      <c r="H30" s="3"/>
    </row>
    <row r="31" spans="1:8">
      <c r="H31" s="3"/>
    </row>
    <row r="32" spans="1:8">
      <c r="H32" s="3"/>
    </row>
    <row r="33" spans="8:8">
      <c r="H33" s="2"/>
    </row>
  </sheetData>
  <conditionalFormatting pivot="1" sqref="C8:C17">
    <cfRule type="colorScale" priority="5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D8:D17">
    <cfRule type="colorScale" priority="4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D8:D17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8:D17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{1A102253-34C3-4218-A769-FC5C10FE0148}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Prov,Bold"&amp;18AtliQ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A102253-34C3-4218-A769-FC5C10FE014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3"/>
  <sheetViews>
    <sheetView showGridLines="0" view="pageLayout" zoomScale="86" zoomScaleNormal="100" zoomScalePageLayoutView="86" workbookViewId="0">
      <selection activeCell="E5" sqref="E5"/>
    </sheetView>
  </sheetViews>
  <sheetFormatPr defaultRowHeight="14.4"/>
  <cols>
    <col min="2" max="2" width="10.88671875" customWidth="1"/>
    <col min="3" max="3" width="11.77734375" customWidth="1"/>
    <col min="4" max="4" width="9.88671875" customWidth="1"/>
    <col min="5" max="5" width="18.21875" customWidth="1"/>
    <col min="6" max="6" width="8.109375" customWidth="1"/>
    <col min="7" max="7" width="10.6640625" customWidth="1"/>
  </cols>
  <sheetData>
    <row r="1" spans="1:9" ht="15.6">
      <c r="A1" s="27"/>
      <c r="B1" s="27"/>
      <c r="C1" s="27"/>
      <c r="D1" s="27"/>
      <c r="E1" s="27"/>
      <c r="F1" s="27"/>
    </row>
    <row r="2" spans="1:9" ht="15.6">
      <c r="A2" s="27"/>
      <c r="B2" s="25" t="s">
        <v>77</v>
      </c>
      <c r="C2" s="27"/>
      <c r="D2" s="27"/>
      <c r="E2" s="27"/>
      <c r="F2" s="27"/>
      <c r="G2" s="3"/>
      <c r="H2" s="3"/>
    </row>
    <row r="3" spans="1:9" ht="15.6">
      <c r="A3" s="27"/>
      <c r="B3" s="27"/>
      <c r="C3" s="27"/>
      <c r="D3" s="27"/>
      <c r="E3" s="25"/>
      <c r="F3" s="25"/>
      <c r="G3" s="3"/>
      <c r="H3" s="3"/>
    </row>
    <row r="4" spans="1:9" ht="15.6">
      <c r="A4" s="27"/>
      <c r="B4" s="28" t="s">
        <v>8</v>
      </c>
      <c r="C4" s="29" t="s" vm="1">
        <v>71</v>
      </c>
      <c r="D4" s="27"/>
      <c r="E4" s="25" t="s">
        <v>124</v>
      </c>
      <c r="F4" s="25"/>
      <c r="G4" s="3"/>
      <c r="H4" s="3"/>
    </row>
    <row r="5" spans="1:9" ht="15.6">
      <c r="A5" s="27"/>
      <c r="B5" s="28" t="s">
        <v>118</v>
      </c>
      <c r="C5" s="29" t="s" vm="4">
        <v>71</v>
      </c>
      <c r="D5" s="27"/>
      <c r="E5" s="27" t="s">
        <v>154</v>
      </c>
      <c r="F5" s="27"/>
      <c r="G5" s="3"/>
      <c r="H5" s="3"/>
    </row>
    <row r="6" spans="1:9" ht="15.6">
      <c r="A6" s="27"/>
      <c r="B6" s="27"/>
      <c r="C6" s="27"/>
      <c r="D6" s="27"/>
      <c r="E6" s="27"/>
      <c r="F6" s="27"/>
      <c r="G6" s="3"/>
      <c r="H6" s="3"/>
    </row>
    <row r="7" spans="1:9" ht="15.6">
      <c r="A7" s="27"/>
      <c r="B7" s="53" t="s">
        <v>125</v>
      </c>
      <c r="C7" s="54" t="s">
        <v>74</v>
      </c>
      <c r="D7" s="54" t="s">
        <v>75</v>
      </c>
      <c r="E7" s="54" t="s">
        <v>119</v>
      </c>
      <c r="F7" s="27"/>
      <c r="H7" s="3"/>
    </row>
    <row r="8" spans="1:9" ht="15.6">
      <c r="A8" s="27"/>
      <c r="B8" s="55" t="s">
        <v>123</v>
      </c>
      <c r="C8" s="33">
        <v>51381236.68</v>
      </c>
      <c r="D8" s="33">
        <v>94734636.299999997</v>
      </c>
      <c r="E8" s="56">
        <v>0.84375936472691371</v>
      </c>
      <c r="F8" s="27"/>
      <c r="H8" s="3"/>
    </row>
    <row r="9" spans="1:9" ht="15.6">
      <c r="A9" s="27"/>
      <c r="B9" s="34" t="s">
        <v>121</v>
      </c>
      <c r="C9" s="35">
        <v>105240750.19</v>
      </c>
      <c r="D9" s="35">
        <v>338378682.16000003</v>
      </c>
      <c r="E9" s="57">
        <v>2.2152819278568088</v>
      </c>
      <c r="F9" s="27"/>
      <c r="H9" s="3"/>
    </row>
    <row r="10" spans="1:9" ht="15.6">
      <c r="A10" s="27"/>
      <c r="B10" s="34" t="s">
        <v>122</v>
      </c>
      <c r="C10" s="35">
        <v>40068966.210000001</v>
      </c>
      <c r="D10" s="35">
        <v>165763776.81</v>
      </c>
      <c r="E10" s="57">
        <v>3.1369616560916009</v>
      </c>
      <c r="F10" s="27"/>
      <c r="H10" s="3"/>
    </row>
    <row r="11" spans="1:9" ht="15.6">
      <c r="A11" s="27"/>
      <c r="B11" s="48" t="s">
        <v>70</v>
      </c>
      <c r="C11" s="49">
        <v>196690953.08000001</v>
      </c>
      <c r="D11" s="49">
        <v>598877095.26999998</v>
      </c>
      <c r="E11" s="58">
        <v>2.0447617742053392</v>
      </c>
      <c r="F11" s="27"/>
      <c r="H11" s="3"/>
      <c r="I11" s="2"/>
    </row>
    <row r="12" spans="1:9" ht="15.6">
      <c r="A12" s="27"/>
      <c r="B12" s="27"/>
      <c r="C12" s="27"/>
      <c r="D12" s="27"/>
      <c r="E12" s="27"/>
      <c r="F12" s="27"/>
      <c r="H12" s="3"/>
    </row>
    <row r="13" spans="1:9">
      <c r="H13" s="3"/>
    </row>
    <row r="14" spans="1:9">
      <c r="H14" s="3"/>
    </row>
    <row r="15" spans="1:9">
      <c r="H15" s="3"/>
    </row>
    <row r="16" spans="1:9">
      <c r="H16" s="3"/>
    </row>
    <row r="17" spans="8:8">
      <c r="H17" s="3"/>
    </row>
    <row r="18" spans="8:8">
      <c r="H18" s="3"/>
    </row>
    <row r="19" spans="8:8">
      <c r="H19" s="3"/>
    </row>
    <row r="20" spans="8:8">
      <c r="H20" s="3"/>
    </row>
    <row r="21" spans="8:8">
      <c r="H21" s="3"/>
    </row>
    <row r="22" spans="8:8">
      <c r="H22" s="3"/>
    </row>
    <row r="23" spans="8:8">
      <c r="H23" s="3"/>
    </row>
    <row r="24" spans="8:8">
      <c r="H24" s="3"/>
    </row>
    <row r="25" spans="8:8">
      <c r="H25" s="3"/>
    </row>
    <row r="26" spans="8:8">
      <c r="H26" s="3"/>
    </row>
    <row r="27" spans="8:8">
      <c r="H27" s="3"/>
    </row>
    <row r="28" spans="8:8">
      <c r="H28" s="3"/>
    </row>
    <row r="29" spans="8:8">
      <c r="H29" s="3"/>
    </row>
    <row r="30" spans="8:8">
      <c r="H30" s="3"/>
    </row>
    <row r="31" spans="8:8">
      <c r="H31" s="3"/>
    </row>
    <row r="32" spans="8:8">
      <c r="H32" s="3"/>
    </row>
    <row r="33" spans="8:8">
      <c r="H33" s="2"/>
    </row>
  </sheetData>
  <conditionalFormatting pivot="1" sqref="C8:D10">
    <cfRule type="colorScale" priority="4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8:D10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{8F038545-577F-4C4C-9B91-A4BD4314569B}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Prov,Bold"&amp;18AtliQ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F038545-577F-4C4C-9B91-A4BD4314569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32"/>
  <sheetViews>
    <sheetView showGridLines="0" view="pageLayout" zoomScale="67" zoomScaleNormal="100" zoomScalePageLayoutView="67" workbookViewId="0">
      <selection activeCell="E3" sqref="E3"/>
    </sheetView>
  </sheetViews>
  <sheetFormatPr defaultRowHeight="14.4"/>
  <cols>
    <col min="2" max="2" width="24.21875" customWidth="1"/>
    <col min="3" max="3" width="10.109375" customWidth="1"/>
    <col min="4" max="4" width="6.21875" customWidth="1"/>
    <col min="5" max="5" width="15.88671875" customWidth="1"/>
    <col min="6" max="6" width="8.109375" customWidth="1"/>
    <col min="7" max="7" width="10.6640625" customWidth="1"/>
  </cols>
  <sheetData>
    <row r="2" spans="2:9" ht="15.6">
      <c r="B2" s="25" t="s">
        <v>77</v>
      </c>
      <c r="C2" s="27"/>
      <c r="D2" s="27"/>
      <c r="E2" s="27"/>
      <c r="F2" s="27"/>
      <c r="G2" s="27"/>
      <c r="H2" s="3"/>
    </row>
    <row r="3" spans="2:9" ht="15.6">
      <c r="B3" s="28" t="s">
        <v>8</v>
      </c>
      <c r="C3" s="29" t="s" vm="1">
        <v>71</v>
      </c>
      <c r="D3" s="27"/>
      <c r="E3" s="24" t="s">
        <v>126</v>
      </c>
      <c r="F3" s="25"/>
      <c r="G3" s="27"/>
      <c r="H3" s="3"/>
    </row>
    <row r="4" spans="2:9" ht="15.6">
      <c r="B4" s="28" t="s">
        <v>9</v>
      </c>
      <c r="C4" s="29" t="s" vm="2">
        <v>71</v>
      </c>
      <c r="D4" s="27"/>
      <c r="E4" s="25"/>
      <c r="F4" s="25"/>
      <c r="G4" s="27"/>
      <c r="H4" s="3"/>
    </row>
    <row r="5" spans="2:9" ht="15.6">
      <c r="B5" s="28" t="s">
        <v>118</v>
      </c>
      <c r="C5" s="29" t="s" vm="4">
        <v>71</v>
      </c>
      <c r="D5" s="27"/>
      <c r="E5" s="27"/>
      <c r="F5" s="27"/>
      <c r="G5" s="27"/>
      <c r="H5" s="3"/>
    </row>
    <row r="6" spans="2:9" ht="15.6">
      <c r="B6" s="27"/>
      <c r="C6" s="27"/>
      <c r="D6" s="27"/>
      <c r="E6" s="27"/>
      <c r="F6" s="27"/>
      <c r="G6" s="27"/>
      <c r="H6" s="3"/>
    </row>
    <row r="7" spans="2:9" ht="15.6">
      <c r="B7" s="46" t="s">
        <v>120</v>
      </c>
      <c r="C7" s="47" t="s">
        <v>127</v>
      </c>
      <c r="D7" s="27"/>
      <c r="E7" s="27"/>
      <c r="F7" s="27"/>
      <c r="G7" s="27"/>
      <c r="H7" s="3"/>
    </row>
    <row r="8" spans="2:9" ht="15.6">
      <c r="B8" s="32" t="s">
        <v>128</v>
      </c>
      <c r="C8" s="35">
        <v>3376565</v>
      </c>
      <c r="D8" s="27"/>
      <c r="E8" s="27"/>
      <c r="F8" s="27"/>
      <c r="G8" s="27"/>
      <c r="H8" s="3"/>
    </row>
    <row r="9" spans="2:9" ht="15.6">
      <c r="B9" s="34" t="s">
        <v>129</v>
      </c>
      <c r="C9" s="35">
        <v>3975074</v>
      </c>
      <c r="D9" s="27"/>
      <c r="E9" s="27"/>
      <c r="F9" s="27"/>
      <c r="G9" s="27"/>
      <c r="H9" s="3"/>
    </row>
    <row r="10" spans="2:9" ht="15.6">
      <c r="B10" s="34" t="s">
        <v>130</v>
      </c>
      <c r="C10" s="35">
        <v>4151008</v>
      </c>
      <c r="D10" s="27"/>
      <c r="E10" s="27"/>
      <c r="F10" s="27"/>
      <c r="G10" s="27"/>
      <c r="H10" s="3"/>
    </row>
    <row r="11" spans="2:9" ht="15.6">
      <c r="B11" s="34" t="s">
        <v>131</v>
      </c>
      <c r="C11" s="35">
        <v>3371170</v>
      </c>
      <c r="D11" s="27"/>
      <c r="E11" s="27"/>
      <c r="F11" s="27"/>
      <c r="G11" s="27"/>
      <c r="H11" s="3"/>
      <c r="I11" s="2"/>
    </row>
    <row r="12" spans="2:9" ht="15.6">
      <c r="B12" s="34" t="s">
        <v>132</v>
      </c>
      <c r="C12" s="35">
        <v>4126295</v>
      </c>
      <c r="D12" s="27"/>
      <c r="E12" s="27"/>
      <c r="F12" s="27"/>
      <c r="G12" s="27"/>
      <c r="H12" s="3"/>
    </row>
    <row r="13" spans="2:9" ht="15.6">
      <c r="B13" s="48" t="s">
        <v>70</v>
      </c>
      <c r="C13" s="49">
        <v>19000112</v>
      </c>
      <c r="D13" s="27"/>
      <c r="E13" s="27"/>
      <c r="F13" s="27"/>
      <c r="G13" s="27"/>
      <c r="H13" s="3"/>
    </row>
    <row r="14" spans="2:9" ht="15.6">
      <c r="B14" s="27"/>
      <c r="C14" s="27"/>
      <c r="D14" s="27"/>
      <c r="E14" s="27"/>
      <c r="F14" s="27"/>
      <c r="G14" s="27"/>
      <c r="H14" s="3"/>
    </row>
    <row r="15" spans="2:9" ht="15.6">
      <c r="B15" s="27"/>
      <c r="C15" s="27"/>
      <c r="D15" s="27"/>
      <c r="E15" s="27"/>
      <c r="F15" s="27"/>
      <c r="G15" s="27"/>
      <c r="H15" s="3"/>
    </row>
    <row r="16" spans="2:9" ht="15.6">
      <c r="B16" s="27"/>
      <c r="C16" s="27"/>
      <c r="D16" s="27"/>
      <c r="E16" s="27"/>
      <c r="F16" s="27"/>
      <c r="G16" s="27"/>
      <c r="H16" s="3"/>
    </row>
    <row r="17" spans="2:8" ht="15.6">
      <c r="B17" s="27"/>
      <c r="C17" s="27"/>
      <c r="D17" s="27"/>
      <c r="E17" s="27"/>
      <c r="F17" s="27"/>
      <c r="G17" s="27"/>
      <c r="H17" s="3"/>
    </row>
    <row r="18" spans="2:8" ht="15.6">
      <c r="B18" s="28" t="s">
        <v>8</v>
      </c>
      <c r="C18" s="29" t="s" vm="1">
        <v>71</v>
      </c>
      <c r="D18" s="27"/>
      <c r="E18" s="24" t="s">
        <v>133</v>
      </c>
      <c r="F18" s="27"/>
      <c r="G18" s="27"/>
      <c r="H18" s="3"/>
    </row>
    <row r="19" spans="2:8" ht="15.6">
      <c r="B19" s="28" t="s">
        <v>9</v>
      </c>
      <c r="C19" s="29" t="s" vm="2">
        <v>71</v>
      </c>
      <c r="D19" s="27"/>
      <c r="E19" s="25"/>
      <c r="F19" s="27"/>
      <c r="G19" s="27"/>
      <c r="H19" s="3"/>
    </row>
    <row r="20" spans="2:8" ht="15.6">
      <c r="B20" s="28" t="s">
        <v>118</v>
      </c>
      <c r="C20" s="29" t="s" vm="4">
        <v>71</v>
      </c>
      <c r="D20" s="27"/>
      <c r="E20" s="27"/>
      <c r="F20" s="27"/>
      <c r="G20" s="27"/>
      <c r="H20" s="3"/>
    </row>
    <row r="21" spans="2:8" ht="15.6">
      <c r="B21" s="27"/>
      <c r="C21" s="27"/>
      <c r="D21" s="27"/>
      <c r="E21" s="27"/>
      <c r="F21" s="27"/>
      <c r="G21" s="27"/>
      <c r="H21" s="3"/>
    </row>
    <row r="22" spans="2:8" ht="15.6">
      <c r="B22" s="46" t="s">
        <v>120</v>
      </c>
      <c r="C22" s="47" t="s">
        <v>127</v>
      </c>
      <c r="D22" s="27"/>
      <c r="E22" s="27"/>
      <c r="F22" s="27"/>
      <c r="G22" s="27"/>
      <c r="H22" s="3"/>
    </row>
    <row r="23" spans="2:8" ht="15.6">
      <c r="B23" s="32" t="s">
        <v>134</v>
      </c>
      <c r="C23" s="50">
        <v>51721</v>
      </c>
      <c r="D23" s="27"/>
      <c r="E23" s="27"/>
      <c r="F23" s="27"/>
      <c r="G23" s="27"/>
      <c r="H23" s="3"/>
    </row>
    <row r="24" spans="2:8" ht="15.6">
      <c r="B24" s="34" t="s">
        <v>135</v>
      </c>
      <c r="C24" s="51">
        <v>63059</v>
      </c>
      <c r="D24" s="27"/>
      <c r="E24" s="27"/>
      <c r="F24" s="27"/>
      <c r="G24" s="27"/>
      <c r="H24" s="3"/>
    </row>
    <row r="25" spans="2:8" ht="15.6">
      <c r="B25" s="34" t="s">
        <v>110</v>
      </c>
      <c r="C25" s="51">
        <v>15224</v>
      </c>
      <c r="D25" s="27"/>
      <c r="E25" s="27"/>
      <c r="F25" s="27"/>
      <c r="G25" s="27"/>
      <c r="H25" s="3"/>
    </row>
    <row r="26" spans="2:8" ht="15.6">
      <c r="B26" s="34" t="s">
        <v>136</v>
      </c>
      <c r="C26" s="51">
        <v>8854</v>
      </c>
      <c r="D26" s="27"/>
      <c r="E26" s="27"/>
      <c r="F26" s="27"/>
      <c r="G26" s="27"/>
      <c r="H26" s="3"/>
    </row>
    <row r="27" spans="2:8" ht="15.6">
      <c r="B27" s="34" t="s">
        <v>116</v>
      </c>
      <c r="C27" s="51">
        <v>36029</v>
      </c>
      <c r="D27" s="27"/>
      <c r="E27" s="27"/>
      <c r="F27" s="27"/>
      <c r="G27" s="27"/>
      <c r="H27" s="3"/>
    </row>
    <row r="28" spans="2:8" ht="15.6">
      <c r="B28" s="48" t="s">
        <v>70</v>
      </c>
      <c r="C28" s="52">
        <v>174887</v>
      </c>
      <c r="D28" s="27"/>
      <c r="E28" s="27"/>
      <c r="F28" s="27"/>
      <c r="G28" s="27"/>
      <c r="H28" s="3"/>
    </row>
    <row r="29" spans="2:8" ht="15.6">
      <c r="B29" s="27"/>
      <c r="C29" s="27"/>
      <c r="D29" s="27"/>
      <c r="E29" s="27"/>
      <c r="F29" s="27"/>
      <c r="G29" s="27"/>
      <c r="H29" s="3"/>
    </row>
    <row r="30" spans="2:8" ht="15.6">
      <c r="B30" s="27"/>
      <c r="C30" s="27"/>
      <c r="D30" s="27"/>
      <c r="E30" s="27"/>
      <c r="F30" s="27"/>
      <c r="G30" s="27"/>
      <c r="H30" s="3"/>
    </row>
    <row r="31" spans="2:8" ht="15.6">
      <c r="B31" s="27"/>
      <c r="C31" s="27"/>
      <c r="D31" s="27"/>
      <c r="E31" s="27"/>
      <c r="F31" s="27"/>
      <c r="G31" s="27"/>
      <c r="H31" s="3"/>
    </row>
    <row r="32" spans="2:8">
      <c r="H32" s="2"/>
    </row>
  </sheetData>
  <conditionalFormatting pivot="1" sqref="C8:C12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&amp;L&amp;"Avenir Next LT Prov,Bold"&amp;18AtliQ Hardware&amp;R&amp;G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4"/>
  <sheetViews>
    <sheetView showGridLines="0" view="pageLayout" zoomScale="95" zoomScaleNormal="100" zoomScalePageLayoutView="95" workbookViewId="0">
      <selection activeCell="E3" sqref="E3"/>
    </sheetView>
  </sheetViews>
  <sheetFormatPr defaultRowHeight="14.4"/>
  <cols>
    <col min="2" max="2" width="28.88671875" customWidth="1"/>
    <col min="3" max="3" width="7.21875" customWidth="1"/>
    <col min="4" max="4" width="9.6640625" customWidth="1"/>
    <col min="5" max="5" width="24.44140625" customWidth="1"/>
    <col min="6" max="6" width="8" customWidth="1"/>
  </cols>
  <sheetData>
    <row r="1" spans="1:6" ht="15.6">
      <c r="A1" s="3"/>
      <c r="B1" s="25" t="s">
        <v>77</v>
      </c>
      <c r="C1" s="27"/>
      <c r="D1" s="27"/>
      <c r="E1" s="27"/>
      <c r="F1" s="27"/>
    </row>
    <row r="2" spans="1:6" ht="15.6">
      <c r="A2" s="3"/>
      <c r="B2" s="28" t="s">
        <v>8</v>
      </c>
      <c r="C2" s="29" t="s" vm="1">
        <v>71</v>
      </c>
      <c r="D2" s="27"/>
      <c r="E2" s="26" t="s">
        <v>151</v>
      </c>
      <c r="F2" s="25"/>
    </row>
    <row r="3" spans="1:6" ht="15.6">
      <c r="A3" s="3"/>
      <c r="B3" s="28" t="s">
        <v>9</v>
      </c>
      <c r="C3" s="29" t="s" vm="2">
        <v>71</v>
      </c>
      <c r="D3" s="27"/>
      <c r="E3" s="27" t="s">
        <v>154</v>
      </c>
      <c r="F3" s="25"/>
    </row>
    <row r="4" spans="1:6" ht="15.6">
      <c r="A4" s="3"/>
      <c r="B4" s="28" t="s">
        <v>0</v>
      </c>
      <c r="C4" s="29" t="s" vm="3">
        <v>71</v>
      </c>
      <c r="D4" s="27"/>
      <c r="E4" s="27"/>
      <c r="F4" s="27"/>
    </row>
    <row r="5" spans="1:6" ht="15.6">
      <c r="A5" s="3"/>
      <c r="B5" s="27"/>
      <c r="C5" s="27"/>
      <c r="D5" s="27"/>
      <c r="E5" s="27"/>
      <c r="F5" s="27"/>
    </row>
    <row r="6" spans="1:6" ht="15.6">
      <c r="A6" s="3"/>
      <c r="B6" s="30" t="s">
        <v>120</v>
      </c>
      <c r="C6" s="41" t="s">
        <v>74</v>
      </c>
      <c r="D6" s="41" t="s">
        <v>75</v>
      </c>
      <c r="E6" s="27"/>
      <c r="F6" s="27"/>
    </row>
    <row r="7" spans="1:6" ht="15.6">
      <c r="A7" s="3"/>
      <c r="B7" s="32" t="s">
        <v>137</v>
      </c>
      <c r="C7" s="33"/>
      <c r="D7" s="33">
        <v>4394981.7300000004</v>
      </c>
      <c r="E7" s="27"/>
      <c r="F7" s="27"/>
    </row>
    <row r="8" spans="1:6" ht="31.2">
      <c r="A8" s="3"/>
      <c r="B8" s="45" t="s">
        <v>138</v>
      </c>
      <c r="C8" s="33"/>
      <c r="D8" s="33">
        <v>14207395.529999999</v>
      </c>
      <c r="E8" s="27"/>
      <c r="F8" s="27"/>
    </row>
    <row r="9" spans="1:6" ht="15.6">
      <c r="A9" s="3"/>
      <c r="B9" s="32" t="s">
        <v>139</v>
      </c>
      <c r="C9" s="33"/>
      <c r="D9" s="33">
        <v>19524227.91</v>
      </c>
      <c r="E9" s="27"/>
      <c r="F9" s="27"/>
    </row>
    <row r="10" spans="1:6" ht="15.6">
      <c r="A10" s="3"/>
      <c r="B10" s="32" t="s">
        <v>135</v>
      </c>
      <c r="C10" s="33"/>
      <c r="D10" s="33">
        <v>11701437.68</v>
      </c>
      <c r="E10" s="27"/>
      <c r="F10" s="27"/>
    </row>
    <row r="11" spans="1:6" ht="15.6">
      <c r="A11" s="3"/>
      <c r="B11" s="32" t="s">
        <v>136</v>
      </c>
      <c r="C11" s="33"/>
      <c r="D11" s="33">
        <v>3508874.52</v>
      </c>
      <c r="E11" s="27"/>
      <c r="F11" s="27"/>
    </row>
    <row r="12" spans="1:6" ht="15.6">
      <c r="A12" s="3"/>
      <c r="B12" s="32" t="s">
        <v>140</v>
      </c>
      <c r="C12" s="33"/>
      <c r="D12" s="33">
        <v>4210009.2300000004</v>
      </c>
      <c r="E12" s="27"/>
      <c r="F12" s="27"/>
    </row>
    <row r="13" spans="1:6" ht="15.6">
      <c r="A13" s="3"/>
      <c r="B13" s="32" t="s">
        <v>141</v>
      </c>
      <c r="C13" s="33"/>
      <c r="D13" s="33">
        <v>4862675.75</v>
      </c>
      <c r="E13" s="27"/>
      <c r="F13" s="27"/>
    </row>
    <row r="14" spans="1:6" ht="15.6">
      <c r="A14" s="3"/>
      <c r="B14" s="32" t="s">
        <v>142</v>
      </c>
      <c r="C14" s="33"/>
      <c r="D14" s="33">
        <v>1676224.51</v>
      </c>
      <c r="E14" s="27"/>
      <c r="F14" s="27"/>
    </row>
    <row r="15" spans="1:6" ht="15.6">
      <c r="A15" s="3"/>
      <c r="B15" s="32" t="s">
        <v>143</v>
      </c>
      <c r="C15" s="33"/>
      <c r="D15" s="33">
        <v>13657515.859999999</v>
      </c>
      <c r="E15" s="27"/>
      <c r="F15" s="27"/>
    </row>
    <row r="16" spans="1:6" ht="15.6">
      <c r="A16" s="3"/>
      <c r="B16" s="32" t="s">
        <v>144</v>
      </c>
      <c r="C16" s="33"/>
      <c r="D16" s="33">
        <v>2846079.8</v>
      </c>
      <c r="E16" s="27"/>
      <c r="F16" s="27"/>
    </row>
    <row r="17" spans="1:6" ht="15.6">
      <c r="A17" s="3"/>
      <c r="B17" s="32" t="s">
        <v>145</v>
      </c>
      <c r="C17" s="33"/>
      <c r="D17" s="33">
        <v>2294921.14</v>
      </c>
      <c r="E17" s="27"/>
      <c r="F17" s="27"/>
    </row>
    <row r="18" spans="1:6" ht="15.6">
      <c r="A18" s="3"/>
      <c r="B18" s="32" t="s">
        <v>146</v>
      </c>
      <c r="C18" s="33"/>
      <c r="D18" s="33">
        <v>21983053.98</v>
      </c>
      <c r="E18" s="27"/>
      <c r="F18" s="27"/>
    </row>
    <row r="19" spans="1:6" ht="15.6">
      <c r="A19" s="3"/>
      <c r="B19" s="32" t="s">
        <v>147</v>
      </c>
      <c r="C19" s="33"/>
      <c r="D19" s="33">
        <v>15411654.33</v>
      </c>
      <c r="E19" s="27"/>
      <c r="F19" s="27"/>
    </row>
    <row r="20" spans="1:6" ht="15.6">
      <c r="A20" s="3"/>
      <c r="B20" s="32" t="s">
        <v>148</v>
      </c>
      <c r="C20" s="33"/>
      <c r="D20" s="33">
        <v>20738249.41</v>
      </c>
      <c r="E20" s="27"/>
      <c r="F20" s="27"/>
    </row>
    <row r="21" spans="1:6" ht="15.6">
      <c r="A21" s="3"/>
      <c r="B21" s="32" t="s">
        <v>149</v>
      </c>
      <c r="C21" s="33"/>
      <c r="D21" s="33">
        <v>17895529.77</v>
      </c>
      <c r="E21" s="27"/>
      <c r="F21" s="27"/>
    </row>
    <row r="22" spans="1:6" ht="15.6">
      <c r="A22" s="3"/>
      <c r="B22" s="42" t="s">
        <v>150</v>
      </c>
      <c r="C22" s="43"/>
      <c r="D22" s="43">
        <v>17248401.5</v>
      </c>
      <c r="E22" s="27"/>
      <c r="F22" s="27"/>
    </row>
    <row r="23" spans="1:6" ht="15.6">
      <c r="A23" s="3"/>
      <c r="B23" s="38" t="s">
        <v>70</v>
      </c>
      <c r="C23" s="44"/>
      <c r="D23" s="44">
        <v>176161232.65000001</v>
      </c>
      <c r="E23" s="27"/>
      <c r="F23" s="27"/>
    </row>
    <row r="24" spans="1:6" ht="15.6">
      <c r="A24" s="3"/>
      <c r="B24" s="27"/>
      <c r="C24" s="27"/>
      <c r="D24" s="27"/>
      <c r="E24" s="27"/>
      <c r="F24" s="27"/>
    </row>
    <row r="25" spans="1:6" ht="15.6">
      <c r="A25" s="3"/>
      <c r="B25" s="27"/>
      <c r="C25" s="27"/>
      <c r="D25" s="27"/>
      <c r="E25" s="27"/>
      <c r="F25" s="27"/>
    </row>
    <row r="26" spans="1:6">
      <c r="A26" s="3"/>
    </row>
    <row r="27" spans="1:6">
      <c r="A27" s="3"/>
    </row>
    <row r="28" spans="1:6">
      <c r="A28" s="3"/>
    </row>
    <row r="29" spans="1:6">
      <c r="A29" s="3"/>
    </row>
    <row r="30" spans="1:6">
      <c r="A30" s="3"/>
    </row>
    <row r="31" spans="1:6">
      <c r="A31" s="3"/>
    </row>
    <row r="32" spans="1:6">
      <c r="A32" s="3"/>
    </row>
    <row r="33" spans="1:1">
      <c r="A33" s="3"/>
    </row>
    <row r="34" spans="1:1">
      <c r="A34" s="3"/>
    </row>
    <row r="35" spans="1:1">
      <c r="A35" s="3"/>
    </row>
    <row r="36" spans="1:1">
      <c r="A36" s="3"/>
    </row>
    <row r="37" spans="1:1">
      <c r="A37" s="3"/>
    </row>
    <row r="38" spans="1:1">
      <c r="A38" s="3"/>
    </row>
    <row r="39" spans="1:1">
      <c r="A39" s="3"/>
    </row>
    <row r="40" spans="1:1">
      <c r="A40" s="3"/>
    </row>
    <row r="41" spans="1:1">
      <c r="A41" s="3"/>
    </row>
    <row r="42" spans="1:1">
      <c r="A42" s="3"/>
    </row>
    <row r="43" spans="1:1">
      <c r="A43" s="3"/>
    </row>
    <row r="44" spans="1:1">
      <c r="A44" s="3"/>
    </row>
    <row r="45" spans="1:1">
      <c r="A45" s="3"/>
    </row>
    <row r="46" spans="1:1">
      <c r="A46" s="3"/>
    </row>
    <row r="47" spans="1:1">
      <c r="A47" s="3"/>
    </row>
    <row r="48" spans="1:1">
      <c r="A48" s="3"/>
    </row>
    <row r="49" spans="1:1">
      <c r="A49" s="3"/>
    </row>
    <row r="50" spans="1:1">
      <c r="A50" s="3"/>
    </row>
    <row r="51" spans="1:1">
      <c r="A51" s="3"/>
    </row>
    <row r="52" spans="1:1">
      <c r="A52" s="3"/>
    </row>
    <row r="53" spans="1:1">
      <c r="A53" s="3"/>
    </row>
    <row r="54" spans="1:1">
      <c r="A54" s="3"/>
    </row>
    <row r="55" spans="1:1">
      <c r="A55" s="3"/>
    </row>
    <row r="56" spans="1:1">
      <c r="A56" s="3"/>
    </row>
    <row r="57" spans="1:1">
      <c r="A57" s="3"/>
    </row>
    <row r="58" spans="1:1">
      <c r="A58" s="3"/>
    </row>
    <row r="59" spans="1:1">
      <c r="A59" s="3"/>
    </row>
    <row r="60" spans="1:1">
      <c r="A60" s="3"/>
    </row>
    <row r="61" spans="1:1">
      <c r="A61" s="3"/>
    </row>
    <row r="62" spans="1:1">
      <c r="A62" s="3"/>
    </row>
    <row r="63" spans="1:1">
      <c r="A63" s="3"/>
    </row>
    <row r="64" spans="1:1">
      <c r="A64" s="3"/>
    </row>
    <row r="65" spans="1:1">
      <c r="A65" s="3"/>
    </row>
    <row r="66" spans="1:1">
      <c r="A66" s="3"/>
    </row>
    <row r="67" spans="1:1">
      <c r="A67" s="3"/>
    </row>
    <row r="68" spans="1:1">
      <c r="A68" s="3"/>
    </row>
    <row r="69" spans="1:1">
      <c r="A69" s="3"/>
    </row>
    <row r="70" spans="1:1">
      <c r="A70" s="3"/>
    </row>
    <row r="71" spans="1:1">
      <c r="A71" s="3"/>
    </row>
    <row r="72" spans="1:1">
      <c r="A72" s="3"/>
    </row>
    <row r="73" spans="1:1">
      <c r="A73" s="3"/>
    </row>
    <row r="74" spans="1:1">
      <c r="A74" s="3"/>
    </row>
  </sheetData>
  <conditionalFormatting pivot="1" sqref="D7:D22">
    <cfRule type="colorScale" priority="1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4"/>
  <sheetViews>
    <sheetView showGridLines="0" tabSelected="1" view="pageLayout" zoomScale="82" zoomScaleNormal="100" zoomScalePageLayoutView="82" workbookViewId="0">
      <selection activeCell="E16" sqref="E16"/>
    </sheetView>
  </sheetViews>
  <sheetFormatPr defaultRowHeight="14.4"/>
  <cols>
    <col min="2" max="2" width="15.88671875" customWidth="1"/>
    <col min="3" max="3" width="7.6640625" customWidth="1"/>
    <col min="4" max="4" width="7.33203125" customWidth="1"/>
    <col min="5" max="5" width="24.44140625" customWidth="1"/>
    <col min="6" max="6" width="8" customWidth="1"/>
  </cols>
  <sheetData>
    <row r="1" spans="1:6" ht="15.6">
      <c r="A1" s="3"/>
      <c r="B1" s="25" t="s">
        <v>77</v>
      </c>
      <c r="C1" s="27"/>
      <c r="D1" s="27"/>
      <c r="E1" s="27"/>
      <c r="F1" s="27"/>
    </row>
    <row r="2" spans="1:6" ht="15.6">
      <c r="A2" s="3"/>
      <c r="B2" s="28" t="s">
        <v>8</v>
      </c>
      <c r="C2" s="29" t="s" vm="1">
        <v>71</v>
      </c>
      <c r="D2" s="27"/>
      <c r="E2" s="26" t="s">
        <v>153</v>
      </c>
      <c r="F2" s="25"/>
    </row>
    <row r="3" spans="1:6" ht="15.6">
      <c r="A3" s="3"/>
      <c r="B3" s="28" t="s">
        <v>9</v>
      </c>
      <c r="C3" s="29" t="s" vm="2">
        <v>71</v>
      </c>
      <c r="D3" s="27"/>
      <c r="E3" s="27" t="s">
        <v>154</v>
      </c>
      <c r="F3" s="25"/>
    </row>
    <row r="4" spans="1:6" ht="15.6">
      <c r="A4" s="3"/>
      <c r="B4" s="28" t="s">
        <v>118</v>
      </c>
      <c r="C4" s="29" t="s" vm="4">
        <v>71</v>
      </c>
      <c r="D4" s="27"/>
      <c r="E4" s="27"/>
      <c r="F4" s="27"/>
    </row>
    <row r="5" spans="1:6" ht="15.6">
      <c r="A5" s="3"/>
      <c r="B5" s="27"/>
      <c r="C5" s="27"/>
      <c r="D5" s="27"/>
      <c r="E5" s="27"/>
      <c r="F5" s="27"/>
    </row>
    <row r="6" spans="1:6" ht="15.6">
      <c r="A6" s="3"/>
      <c r="B6" s="30" t="s">
        <v>152</v>
      </c>
      <c r="C6" s="31" t="s">
        <v>75</v>
      </c>
      <c r="D6" s="27"/>
      <c r="E6" s="27"/>
      <c r="F6" s="27"/>
    </row>
    <row r="7" spans="1:6" ht="15.6">
      <c r="A7" s="3"/>
      <c r="B7" s="32" t="s">
        <v>86</v>
      </c>
      <c r="C7" s="33">
        <v>35058881.399999999</v>
      </c>
      <c r="D7" s="27"/>
      <c r="E7" s="27"/>
      <c r="F7" s="27"/>
    </row>
    <row r="8" spans="1:6" ht="15.6">
      <c r="A8" s="3"/>
      <c r="B8" s="34" t="s">
        <v>89</v>
      </c>
      <c r="C8" s="35">
        <v>161262512.18000001</v>
      </c>
      <c r="D8" s="27"/>
      <c r="E8" s="27"/>
      <c r="F8" s="27"/>
    </row>
    <row r="9" spans="1:6" ht="15.6">
      <c r="A9" s="3"/>
      <c r="B9" s="34" t="s">
        <v>98</v>
      </c>
      <c r="C9" s="35">
        <v>48965337.950000003</v>
      </c>
      <c r="D9" s="27"/>
      <c r="E9" s="27"/>
      <c r="F9" s="27"/>
    </row>
    <row r="10" spans="1:6" ht="15.6">
      <c r="A10" s="3"/>
      <c r="B10" s="34" t="s">
        <v>101</v>
      </c>
      <c r="C10" s="35">
        <v>34152244.240000002</v>
      </c>
      <c r="D10" s="27"/>
      <c r="E10" s="27"/>
      <c r="F10" s="27"/>
    </row>
    <row r="11" spans="1:6" ht="15.6">
      <c r="A11" s="3"/>
      <c r="B11" s="36" t="s">
        <v>81</v>
      </c>
      <c r="C11" s="37">
        <v>87780946.540000007</v>
      </c>
      <c r="D11" s="27"/>
      <c r="E11" s="27"/>
      <c r="F11" s="27"/>
    </row>
    <row r="12" spans="1:6" ht="15.6">
      <c r="A12" s="3"/>
      <c r="B12" s="38" t="s">
        <v>70</v>
      </c>
      <c r="C12" s="39">
        <v>367219922.31</v>
      </c>
      <c r="D12" s="27"/>
      <c r="E12" s="27"/>
      <c r="F12" s="27"/>
    </row>
    <row r="13" spans="1:6" ht="15.6">
      <c r="A13" s="3"/>
      <c r="B13" s="27"/>
      <c r="C13" s="27"/>
      <c r="D13" s="27"/>
      <c r="E13" s="27"/>
      <c r="F13" s="27"/>
    </row>
    <row r="14" spans="1:6" ht="15.6">
      <c r="A14" s="3"/>
      <c r="B14" s="27"/>
      <c r="C14" s="27"/>
      <c r="D14" s="27"/>
      <c r="E14" s="27"/>
      <c r="F14" s="27"/>
    </row>
    <row r="15" spans="1:6" ht="15.6">
      <c r="A15" s="3"/>
      <c r="B15" s="27"/>
      <c r="C15" s="27"/>
      <c r="D15" s="27"/>
      <c r="E15" s="27"/>
      <c r="F15" s="27"/>
    </row>
    <row r="16" spans="1:6" ht="15.6">
      <c r="A16" s="3"/>
      <c r="B16" s="27"/>
      <c r="C16" s="27"/>
      <c r="D16" s="27"/>
      <c r="E16" s="27"/>
      <c r="F16" s="27"/>
    </row>
    <row r="17" spans="1:6" ht="15.6">
      <c r="A17" s="3"/>
      <c r="B17" s="27"/>
      <c r="C17" s="27"/>
      <c r="D17" s="27"/>
      <c r="E17" s="27"/>
      <c r="F17" s="27"/>
    </row>
    <row r="18" spans="1:6" ht="15.6">
      <c r="A18" s="3"/>
      <c r="B18" s="27"/>
      <c r="C18" s="27"/>
      <c r="D18" s="27"/>
      <c r="E18" s="27"/>
      <c r="F18" s="27"/>
    </row>
    <row r="19" spans="1:6" ht="15.6">
      <c r="A19" s="3"/>
      <c r="B19" s="27"/>
      <c r="C19" s="27"/>
      <c r="D19" s="27"/>
      <c r="E19" s="27"/>
      <c r="F19" s="27"/>
    </row>
    <row r="20" spans="1:6">
      <c r="A20" s="3"/>
    </row>
    <row r="21" spans="1:6">
      <c r="A21" s="3"/>
    </row>
    <row r="22" spans="1:6">
      <c r="A22" s="3"/>
    </row>
    <row r="23" spans="1:6">
      <c r="A23" s="3"/>
    </row>
    <row r="24" spans="1:6">
      <c r="A24" s="3"/>
    </row>
    <row r="25" spans="1:6">
      <c r="A25" s="3"/>
    </row>
    <row r="26" spans="1:6">
      <c r="A26" s="3"/>
    </row>
    <row r="27" spans="1:6">
      <c r="A27" s="3"/>
    </row>
    <row r="28" spans="1:6">
      <c r="A28" s="3"/>
    </row>
    <row r="29" spans="1:6">
      <c r="A29" s="3"/>
    </row>
    <row r="30" spans="1:6">
      <c r="A30" s="3"/>
    </row>
    <row r="31" spans="1:6">
      <c r="A31" s="3"/>
    </row>
    <row r="32" spans="1:6">
      <c r="A32" s="3"/>
    </row>
    <row r="33" spans="1:1">
      <c r="A33" s="3"/>
    </row>
    <row r="34" spans="1:1">
      <c r="A34" s="3"/>
    </row>
    <row r="35" spans="1:1">
      <c r="A35" s="3"/>
    </row>
    <row r="36" spans="1:1">
      <c r="A36" s="3"/>
    </row>
    <row r="37" spans="1:1">
      <c r="A37" s="3"/>
    </row>
    <row r="38" spans="1:1">
      <c r="A38" s="3"/>
    </row>
    <row r="39" spans="1:1">
      <c r="A39" s="3"/>
    </row>
    <row r="40" spans="1:1">
      <c r="A40" s="3"/>
    </row>
    <row r="41" spans="1:1">
      <c r="A41" s="3"/>
    </row>
    <row r="42" spans="1:1">
      <c r="A42" s="3"/>
    </row>
    <row r="43" spans="1:1">
      <c r="A43" s="3"/>
    </row>
    <row r="44" spans="1:1">
      <c r="A44" s="3"/>
    </row>
    <row r="45" spans="1:1">
      <c r="A45" s="3"/>
    </row>
    <row r="46" spans="1:1">
      <c r="A46" s="3"/>
    </row>
    <row r="47" spans="1:1">
      <c r="A47" s="3"/>
    </row>
    <row r="48" spans="1:1">
      <c r="A48" s="3"/>
    </row>
    <row r="49" spans="1:1">
      <c r="A49" s="3"/>
    </row>
    <row r="50" spans="1:1">
      <c r="A50" s="3"/>
    </row>
    <row r="51" spans="1:1">
      <c r="A51" s="3"/>
    </row>
    <row r="52" spans="1:1">
      <c r="A52" s="3"/>
    </row>
    <row r="53" spans="1:1">
      <c r="A53" s="3"/>
    </row>
    <row r="54" spans="1:1">
      <c r="A54" s="3"/>
    </row>
    <row r="55" spans="1:1">
      <c r="A55" s="3"/>
    </row>
    <row r="56" spans="1:1">
      <c r="A56" s="3"/>
    </row>
    <row r="57" spans="1:1">
      <c r="A57" s="3"/>
    </row>
    <row r="58" spans="1:1">
      <c r="A58" s="3"/>
    </row>
    <row r="59" spans="1:1">
      <c r="A59" s="3"/>
    </row>
    <row r="60" spans="1:1">
      <c r="A60" s="3"/>
    </row>
    <row r="61" spans="1:1">
      <c r="A61" s="3"/>
    </row>
    <row r="62" spans="1:1">
      <c r="A62" s="3"/>
    </row>
    <row r="63" spans="1:1">
      <c r="A63" s="3"/>
    </row>
    <row r="64" spans="1:1">
      <c r="A64" s="3"/>
    </row>
    <row r="65" spans="1:1">
      <c r="A65" s="3"/>
    </row>
    <row r="66" spans="1:1">
      <c r="A66" s="3"/>
    </row>
    <row r="67" spans="1:1">
      <c r="A67" s="3"/>
    </row>
    <row r="68" spans="1:1">
      <c r="A68" s="3"/>
    </row>
    <row r="69" spans="1:1">
      <c r="A69" s="3"/>
    </row>
    <row r="70" spans="1:1">
      <c r="A70" s="3"/>
    </row>
    <row r="71" spans="1:1">
      <c r="A71" s="3"/>
    </row>
    <row r="72" spans="1:1">
      <c r="A72" s="3"/>
    </row>
    <row r="73" spans="1:1">
      <c r="A73" s="3"/>
    </row>
    <row r="74" spans="1:1">
      <c r="A74" s="3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0 c 6 4 4 9 e - e 0 b a - 4 8 e 5 - a 6 2 1 - 3 3 5 3 c 0 a 5 1 0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8 4 3 7 0 4 a 0 - 1 f 6 7 - 4 4 5 f - 8 d a 0 - 3 a 2 0 d 2 5 5 7 b 6 b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2 2 5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5 0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1 4 7 & l t ; / i n t & g t ; & l t ; / v a l u e & g t ; & l t ; / i t e m & g t ; & l t ; i t e m & g t ; & l t ; k e y & g t ; & l t ; s t r i n g & g t ; Q t y & l t ; / s t r i n g & g t ; & l t ; / k e y & g t ; & l t ; v a l u e & g t ; & l t ; i n t & g t ; 7 1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1 8 4 & l t ; / i n t & g t ; & l t ; / v a l u e & g t ; & l t ; / i t e m & g t ; & l t ; i t e m & g t ; & l t ; k e y & g t ; & l t ; s t r i n g & g t ; F Y & l t ; / s t r i n g & g t ; & l t ; / k e y & g t ; & l t ; v a l u e & g t ; & l t ; i n t & g t ; 6 1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2 & l t ; / i n t & g t ; & l t ; / v a l u e & g t ; & l t ; / i t e m & g t ; & l t ; i t e m & g t ; & l t ; k e y & g t ; & l t ; s t r i n g & g t ; Q t y & l t ; / s t r i n g & g t ; & l t ; / k e y & g t ; & l t ; v a l u e & g t ; & l t ; i n t & g t ; 3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4 & l t ; / i n t & g t ; & l t ; / v a l u e & g t ; & l t ; / i t e m & g t ; & l t ; i t e m & g t ; & l t ; k e y & g t ; & l t ; s t r i n g & g t ; F Y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9 7 6 2 c 6 d 2 - b 6 d 2 - 4 a e a - 9 8 0 8 - f 8 8 6 7 9 5 0 9 2 d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a r i a n t & l t ; / s t r i n g & g t ; & l t ; / k e y & g t ; & l t ; v a l u e & g t ; & l t ; i n t & g t ; 9 7 & l t ; / i n t & g t ; & l t ; / v a l u e & g t ; & l t ; / i t e m & g t ; & l t ; i t e m & g t ; & l t ; k e y & g t ; & l t ; s t r i n g & g t ; p r o d u c t & l t ; / s t r i n g & g t ; & l t ; / k e y & g t ; & l t ; v a l u e & g t ; & l t ; i n t & g t ; 1 0 4 & l t ; / i n t & g t ; & l t ; / v a l u e & g t ; & l t ; / i t e m & g t ; & l t ; i t e m & g t ; & l t ; k e y & g t ; & l t ; s t r i n g & g t ; c a t e g o r y & l t ; / s t r i n g & g t ; & l t ; / k e y & g t ; & l t ; v a l u e & g t ; & l t ; i n t & g t ; 1 1 0 & l t ; / i n t & g t ; & l t ; / v a l u e & g t ; & l t ; / i t e m & g t ; & l t ; i t e m & g t ; & l t ; k e y & g t ; & l t ; s t r i n g & g t ; s e g m e n t & l t ; / s t r i n g & g t ; & l t ; / k e y & g t ; & l t ; v a l u e & g t ; & l t ; i n t & g t ; 1 0 9 & l t ; / i n t & g t ; & l t ; / v a l u e & g t ; & l t ; / i t e m & g t ; & l t ; i t e m & g t ; & l t ; k e y & g t ; & l t ; s t r i n g & g t ; d i v i s i o n & l t ; / s t r i n g & g t ; & l t ; / k e y & g t ; & l t ; v a l u e & g t ; & l t ; i n t & g t ; 1 0 2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5 0 & l t ; / i n t & g t ; & l t ; / v a l u e & g t ; & l t ; / i t e m & g t ; & l t ; i t e m & g t ; & l t ; k e y & g t ; & l t ; s t r i n g & g t ; F Y & l t ; / s t r i n g & g t ; & l t ; / k e y & g t ; & l t ; v a l u e & g t ; & l t ; i n t & g t ; 6 1 & l t ; / i n t & g t ; & l t ; / v a l u e & g t ; & l t ; / i t e m & g t ; & l t ; / C o l u m n W i d t h s & g t ; & l t ; C o l u m n D i s p l a y I n d e x & g t ; & l t ; i t e m & g t ; & l t ; k e y & g t ; & l t ; s t r i n g & g t ; v a r i a n t & l t ; / s t r i n g & g t ; & l t ; / k e y & g t ; & l t ; v a l u e & g t ; & l t ; i n t & g t ; 5 & l t ; / i n t & g t ; & l t ; / v a l u e & g t ; & l t ; / i t e m & g t ; & l t ; i t e m & g t ; & l t ; k e y & g t ; & l t ; s t r i n g & g t ; p r o d u c t & l t ; / s t r i n g & g t ; & l t ; / k e y & g t ; & l t ; v a l u e & g t ; & l t ; i n t & g t ; 4 & l t ; / i n t & g t ; & l t ; / v a l u e & g t ; & l t ; / i t e m & g t ; & l t ; i t e m & g t ; & l t ; k e y & g t ; & l t ; s t r i n g & g t ; c a t e g o r y & l t ; / s t r i n g & g t ; & l t ; / k e y & g t ; & l t ; v a l u e & g t ; & l t ; i n t & g t ; 3 & l t ; / i n t & g t ; & l t ; / v a l u e & g t ; & l t ; / i t e m & g t ; & l t ; i t e m & g t ; & l t ; k e y & g t ; & l t ; s t r i n g & g t ; s e g m e n t & l t ; / s t r i n g & g t ; & l t ; / k e y & g t ; & l t ; v a l u e & g t ; & l t ; i n t & g t ; 2 & l t ; / i n t & g t ; & l t ; / v a l u e & g t ; & l t ; / i t e m & g t ; & l t ; i t e m & g t ; & l t ; k e y & g t ; & l t ; s t r i n g & g t ; d i v i s i o n & l t ; / s t r i n g & g t ; & l t ; / k e y & g t ; & l t ; v a l u e & g t ; & l t ; i n t & g t ; 1 & l t ; / i n t & g t ; & l t ; / v a l u e & g t ; & l t ; / i t e m & g t ; & l t ; i t e m & g t ; & l t ; k e y & g t ; & l t ; s t r i n g & g t ; p r o d u c t _ c o d e & l t ; / s t r i n g & g t ; & l t ; / k e y & g t ; & l t ; v a l u e & g t ; & l t ; i n t & g t ; 0 & l t ; / i n t & g t ; & l t ; / v a l u e & g t ; & l t ; / i t e m & g t ; & l t ; i t e m & g t ; & l t ; k e y & g t ; & l t ; s t r i n g & g t ; F Y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f 3 3 e 9 5 6 8 - f b 3 1 - 4 3 4 d - 8 4 e b - 5 8 8 3 6 f 9 5 1 f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2 5 c 1 3 9 7 a - 7 a 3 8 - 4 9 4 7 - 8 1 d 7 - c c 1 5 9 0 e 8 e 1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d i m _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 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n s _ t a r g e t s _ 2 0 2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 i : t y p e = " S a n d b o x E d i t o r T a b l e W i d g e t V i e w M o d e l K e y " & g t ; & l t ; T a b l e N a m e & g t ; n s _ t a r g e t s _ 2 0 2 1 & l t ; / T a b l e N a m e & g t ; & l t ; / K e y & g t ; & l t ; M a i n t a i n e r 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3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_ s a l e s _ m o n t h l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 i : t y p e = " S a n d b o x E d i t o r T a b l e W i d g e t V i e w M o d e l K e y " & g t ; & l t ; T a b l e N a m e & g t ; f a c t _ s a l e s _ m o n t h l y & l t ; / T a b l e N a m e & g t ; & l t ; / K e y & g t ; & l t ; M a i n t a i n e r 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m a r k e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 i : t y p e = " S a n d b o x E d i t o r T a b l e W i d g e t V i e w M o d e l K e y " & g t ; & l t ; T a b l e N a m e & g t ; d i m _ m a r k e t & l t ; / T a b l e N a m e & g t ; & l t ; / K e y & g t ; & l t ; M a i n t a i n e r 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Q u e r y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 i : t y p e = " S a n d b o x E d i t o r T a b l e W i d g e t V i e w M o d e l K e y " & g t ; & l t ; T a b l e N a m e & g t ; Q u e r y 1 & l t ; / T a b l e N a m e & g t ; & l t ; / K e y & g t ; & l t ; M a i n t a i n e r 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 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n s _ t a r g e t s _ 2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 i : t y p e = " S a n d b o x E d i t o r T a b l e W i d g e t V i e w M o d e l K e y " & g t ; & l t ; T a b l e N a m e & g t ; n s _ t a r g e t s _ 2 1 & l t ; / T a b l e N a m e & g t ; & l t ; / K e y & g t ; & l t ; M a i n t a i n e r 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s _ t a r g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f 6 3 9 7 a 3 5 - 2 b 9 7 - 4 a 8 1 - a d 9 f - 5 a 1 9 d 2 8 e 2 d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 F Y   m o n t h < / s t r i n g > < / k e y > < v a l u e > < i n t > 1 1 6 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 F Y  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1 _ 6 f 7 f a 5 7 b - e b f d - 4 8 c b - b 1 6 e - 9 9 3 8 9 7 8 7 6 3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0 d 8 3 c 7 f - 9 0 7 5 - 4 6 c 0 - 8 7 8 8 - 8 e c 1 d e 4 b 0 1 3 0 " > < C u s t o m C o n t e n t > < ! [ C D A T A [ < ? x m l   v e r s i o n = " 1 . 0 "   e n c o d i n g = " u t f - 1 6 " ? > < S e t t i n g s > < C a l c u l a t e d F i e l d s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 t a r g r t   2 1 < / M e a s u r e N a m e > < D i s p l a y N a m e > t a r g r t 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  2 0 2 0   t o   2 0 2 1 < / M e a s u r e N a m e > < D i s p l a y N a m e > n e t   s a l e s   2 0 2 0   t o 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6 . 1 8 8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Q u e r y 1 _ c d a 3 7 e 8 6 - d 4 0 a - 4 9 b b - a 2 d b - 3 b 8 5 b e 6 6 4 3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 F Y   m o n t h < / s t r i n g > < / k e y > < v a l u e > < i n t > 1 1 6 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 F Y  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_ c u s t o m e r _ 3 9 c b 9 3 e 2 - 6 3 8 0 - 4 0 4 b - 8 f d c - d 9 9 0 2 d 2 6 4 5 1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1 2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_ s a l e s _ m o n t h l y _ 8 4 3 7 0 4 a 0 - 1 f 6 7 - 4 4 5 f - 8 d a 0 - 3 a 2 0 d 2 5 5 7 b 6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3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p r o d u c t _ 9 7 6 2 c 6 d 2 - b 6 d 2 - 4 a e a - 9 8 0 8 - f 8 8 6 7 9 5 0 9 2 d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3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m a r k e t _ f 3 3 e 9 5 6 8 - f b 3 1 - 4 3 4 d - 8 4 e b - 5 8 8 3 6 f 9 5 1 f 4 1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d a t e _ f 6 3 9 7 a 3 5 - 2 b 9 7 - 4 a 8 1 - a d 9 f - 5 a 1 9 d 2 8 e 2 d 1 0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n s _ t a r g e t s _ 2 1 _ 6 f 7 f a 5 7 b - e b f d - 4 8 c b - b 1 6 e - 9 9 3 8 9 7 8 7 6 3 9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e 1 2 8 0 8 8 e - 5 5 f 5 - 4 3 e f - b 4 5 7 - 7 c 9 7 0 0 6 e b 0 5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 t a r g r t   2 1 < / M e a s u r e N a m e > < D i s p l a y N a m e > t a r g r t 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  2 0 2 0   t o   2 0 2 1 < / M e a s u r e N a m e > < D i s p l a y N a m e > n e t   s a l e s   2 0 2 0   t o 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D a t a M a s h u p   s q m i d = " 3 0 6 c 5 1 6 6 - c f 3 1 - 4 7 a f - 8 5 b 7 - 5 c 7 6 f b 3 2 e 7 6 1 "   x m l n s = " h t t p : / / s c h e m a s . m i c r o s o f t . c o m / D a t a M a s h u p " > A A A A A I k H A A B Q S w M E F A A C A A g A h F 3 1 W L l 7 8 4 W p A A A A + g A A A B I A H A B D b 2 5 m a W c v U G F j a 2 F n Z S 5 4 b W w g o h g A K K A U A A A A A A A A A A A A A A A A A A A A A A A A A A A A h Y 9 L D o I w G I S v Q r q n L 4 M P 8 l M W r k z E m J g Y t w 1 W a I R i a L H c z Y V H 8 g q S K O r O 5 c x 8 i 2 8 e t z u k f V 0 F V 9 V a 3 Z g E M U x R o E z e H L U p E t S 5 U z h H q Y C t z M + y U M E A G x v 3 9 p i g 0 r l L T I j 3 H v s J b t q C c E o Z O W T r X V 6 q W q I P r P / D o T b W S Z M r J G D / k h E c T x m O 2 I L j i H M + A z I O k G n z h f j g j C m Q n x K W X e W 6 V g l l w t U G y B i B v H + I J 1 B L A w Q U A A I A C A C E X f V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h F 3 1 W E B 6 G K R + B A A A P h g A A B M A H A B G b 3 J t d W x h c y 9 T Z W N 0 a W 9 u M S 5 t I K I Y A C i g F A A A A A A A A A A A A A A A A A A A A A A A A A A A A O V Y 2 2 7 b O B B 9 D 5 B / I J Q X G R C M l X N p d w s / e J 0 E G 2 D r N l E a o L A D g 5 Y Y W y h F e k n K G 6 + R f + 9 Q l 4 i 6 N X W a O r v Y P D j y k J p z Z j h z N L I k v g o 5 Q 1 7 6 3 3 2 3 v 7 e / J x d Y k A B 5 m B K J + o g S t b + H 4 M / j s f A J W M 4 5 D Y j o n o e w w b a G v 0 0 + S S L k R O J g F U 5 O i f y i + H J y c 3 H 6 6 W p y i h V G A 4 b p W q q J z w M y w z L 0 J 2 8 m i X e r s 7 8 X M t O 7 S S A I o 6 k f S 8 U j I h p 5 J D 6 c 1 H j w I z w m 0 x K W L 1 e W d p / g b M Y H V h o w + o j V w u r / E J D l j H B E + p a J 1 9 V 4 t w / j I W e K M H X 7 G N F F t O R C Q S a G 3 o 0 m N J S r 7 i n 3 4 w h 2 2 S 8 d s D M + J T S M Q k V E 3 3 I s B w 0 5 j S M m + 8 c O O m P g I W T z v t s 7 7 j n o M u a K e G p N S b + 4 7 I 4 4 I 7 e d R / I f B Y + 4 J v 8 H w Z A 8 q Q O 4 x j P Y m K 1 k d r s S p 4 P G 2 Y Y B p Z 6 P K R a y r 0 R s + h 4 u M J v D / u v 1 k h R + r w V m 8 o 6 L K G W u F 7 X 3 G h F n s 7 H y 0 K c 6 N Y B 5 w d T J U V f f 8 u C g Y h l W F N i Q I v c q W Y i w + E J U z b y k W G n k 2 o I P T B m h J f t D E c g V g T t 9 4 H a D a W y E k t k T q 1 2 J 1 7 E G i o Z / I Y I 8 x U X + / b L 4 n t 0 s c i / X A O o Y M b X i u 6 0 E K j w B k i q A P L v 3 a S z D V U H C s D x N o 2 j + O p O q E K S J 3 4 U M Z E g 7 E o E U 7 d U k w A i 2 V Q A O n y c A W z V p W Q K g Q d N l t 9 Z Q q b 3 X Y j 9 8 2 U Z j m M H n a N B a z D m b l 2 i p 7 w Q 7 N M G 2 E N k q r 2 1 1 1 n 2 e 0 L Y I p o x n 0 3 + g X m o L g s x h E K k c o y k U Z U 5 V m V g K H s T + T n Q i h 9 q R U G R w r 6 Y U Z r i t U n H y X 5 W K w n 7 U Y j 9 u s Z + 0 S c 4 W v V m W n d 0 0 Z n a e + Q B U D i 0 I V 6 G s 9 m H S t 2 S u C 6 o + 5 2 B F 5 l y s 6 5 N R C l O z r 7 A I c c X R 9 z b 6 H Q b e U p f m N I I 2 W N D 1 z + 7 3 B s Q d t H 0 d 9 V W 6 v y X 4 / 9 c L Q w A F n h e r v l Z h R M w C b + 6 j J 1 4 z L t W 6 b m Q k z z a O e F y 0 C I u j G R G m w g w x 9 W N 4 8 w C q g 5 m E G B S p z j e V E O t i s 8 l Z j B L 3 X X B U Y m T A e W n O r / j f x t l o o / 0 t K k b y P g j 9 s 8 F A + o T p 4 q j 0 u + m + + l j X D h p 7 f J P R P o c z s w / 0 N r v 3 i / v W + d V x O 5 1 u t 2 m 1 5 z p v 9 e p D k U f O V i Q B V z w N q 4 h P 3 / p n K J W d Q j r I W 9 J Q Q c 1 3 k 4 v f 1 y O u F h C M 3 X H g h C j N P 8 / u l c B J B m T 3 T A g u z A m R Q X s H e b + U R k S 9 Y h x V n V j 5 g Z d m t l Q T 2 1 R 6 j U l T p Z v e L 5 h M + X g K C 4 X 4 H X q v F a E A G g R B 6 q z + V L M S 8 Y A L g v 0 F A t G B 4 t F e P t w l P u y x B o O e L Z C / h f u Z Y N E M 2 8 Y R G K z 1 T Q 0 E t D N 7 n P B r I X B F I r 4 q M m U e m V 4 o j q y F K Y z v C X h T L t t D q a I 2 h V D h X r T u c 6 e F M i 9 d E R l m 4 5 Q D d D X B R O e e L o O k Z s 8 / o 3 o p w B 3 J M c k 8 F u e o 0 4 z i N s O U i C Q o D W n K o W 8 7 r U f r t p 9 t m Y X z m J i s s q s / a F T c m p r G 5 B T K Y 0 6 U n P b c n z 2 8 m G C g f r u Y X C q Q r z K 2 N I X 9 0 r 9 x / L t n l p Z 3 7 5 r A J 1 N H n q 3 a u N E 2 k 1 v v v g J Q S w E C L Q A U A A I A C A C E X f V Y u X v z h a k A A A D 6 A A A A E g A A A A A A A A A A A A A A A A A A A A A A Q 2 9 u Z m l n L 1 B h Y 2 t h Z 2 U u e G 1 s U E s B A i 0 A F A A C A A g A h F 3 1 W A / K 6 a u k A A A A 6 Q A A A B M A A A A A A A A A A A A A A A A A 9 Q A A A F t D b 2 5 0 Z W 5 0 X 1 R 5 c G V z X S 5 4 b W x Q S w E C L Q A U A A I A C A C E X f V Y Q H o Y p H 4 E A A A + G A A A E w A A A A A A A A A A A A A A A A D m A Q A A R m 9 y b X V s Y X M v U 2 V j d G l v b j E u b V B L B Q Y A A A A A A w A D A M I A A A C x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p U A A A A A A A A E d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w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M Y X N 0 V X B k Y X R l Z C I g V m F s d W U 9 I m Q y M D I 0 L T A 3 L T E 5 V D A 0 O j Q y O j M 0 L j E 5 M z I 0 M z B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X V l c n l J R C I g V m F s d W U 9 I n N k N T U z N z A x Z S 0 4 M m Y 0 L T Q 5 O T M t Y T h i Y i 0 w N 2 R k Y W V i M m Y 0 O T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3 L T E 5 V D A 0 O j Q w O j U 1 L j c 5 N D A 0 O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N h Z H Z p J T V D R G V z a 3 R v c C U 1 Q 1 Z J R F V S J T V D R G F 0 Y S U y M E F u Y W x 5 c 3 Q l N U N j b 2 R l Y m F z a W M l N U M 3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y 0 x O V Q w N T o y M z o 0 M C 4 0 N z A 3 O T U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X V l c n l J R C I g V m F s d W U 9 I n M 5 Z j V k N T Y x O C 0 x Z m N m L T R k N T A t Y m I x Z C 0 w M T N m N G R j Z j k 0 Y j M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N h Z H Z p J T V D R G V z a 3 R v c C U 1 Q 1 Z J R F V S J T V D R G F 0 Y S U y M E F u Y W x 5 c 3 Q l N U N j b 2 R l Y m F z a W M l N U M 3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O V Q w N T o y M z o 0 M y 4 z M D E 5 N D c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R d W V y e U l E I i B W Y W x 1 Z T 0 i c z g 1 Z W I z Z D Y 3 L W I y M T k t N D c x Z S 1 h N j U w L T R j N m Y y N G M y N W M y M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z Y W R 2 a S U 1 Q 0 R l c 2 t 0 b 3 A l N U N W S U R V U i U 1 Q 0 R h d G E l M j B B b m F s e X N 0 J T V D Y 2 9 k Z W J h c 2 l j J T V D N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w V D A z O j E 2 O j M y L j A 4 N z M w N z l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R d W V y e U l E I i B W Y W x 1 Z T 0 i c z Z l O W M 4 Y W M 0 L T J j M j U t N D Y 3 N i 0 4 Y z M x L W R j N 2 U 0 Z D l j N T R i N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c 2 F k d m k l N U N E Z X N r d G 9 w J T V D V k l E V V I l N U N E Y X R h J T I w Q W 5 h b H l z d C U 1 Q 2 N v Z G V i Y X N p Y y U 1 Q z c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Z p b G x l Z E N v b X B s Z X R l U m V z d W x 0 V G 9 X b 3 J r c 2 h l Z X Q i I F Z h b H V l P S J s M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k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B U M D Y 6 M z U 6 M D E u N D Q y N D k 3 O F o i I C 8 + P E V u d H J 5 I F R 5 c G U 9 I k Z p b G x D b 2 x 1 b W 5 U e X B l c y I g V m F s d W U 9 I n N D U U F B I i A v P j x F b n R y e S B U e X B l P S J G a W x s Q 2 9 s d W 1 u T m F t Z X M i I F Z h b H V l P S J z W y Z x d W 9 0 O 2 R h d G U m c X V v d D s s J n F 1 b 3 Q 7 R l k g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Q W R k Z W Q g Q 3 V z d G 9 t L n t G W S B t b 2 5 0 a C w z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Q W R k Z W Q g Q 3 V z d G 9 t L n t G W S B t b 2 5 0 a C w z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F 1 Z X J 5 S U Q i I F Z h b H V l P S J z O G E y O T M z N T c t N 2 Y z Y i 0 0 Y T R j L W I 4 Z D Q t Z m I 0 M j U 5 O G E x Y W R m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x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F U M D Y 6 M D Q 6 M T g u N z Q 4 M z U 4 N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E v Q 2 h h b m d l Z C B U e X B l L n t t Y X J r Z X Q s M H 0 m c X V v d D s s J n F 1 b 3 Q 7 U 2 V j d G l v b j E v b n N f d G F y Z 2 V 0 c 1 8 y M S 9 D a G F u Z 2 V k I F R 5 c G U u e 2 R h d G U s M X 0 m c X V v d D s s J n F 1 b 3 Q 7 U 2 V j d G l v b j E v b n N f d G F y Z 2 V 0 c 1 8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x L 0 N o Y W 5 n Z W Q g V H l w Z S 5 7 b W F y a 2 V 0 L D B 9 J n F 1 b 3 Q 7 L C Z x d W 9 0 O 1 N l Y 3 R p b 2 4 x L 2 5 z X 3 R h c m d l d H N f M j E v Q 2 h h b m d l Z C B U e X B l L n t k Y X R l L D F 9 J n F 1 b 3 Q 7 L C Z x d W 9 0 O 1 N l Y 3 R p b 2 4 x L 2 5 z X 3 R h c m d l d H N f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S 9 D J T N B J T V D V X N l c n M l N U N z Y W R 2 a S U 1 Q 0 R l c 2 t 0 b 3 A l N U N W S U R V U i U 1 Q 0 R h d G E l M j B B b m F s e X N 0 J T V D Y 2 9 k Z W J h c 2 l j J T V D N y U 1 Q 1 N h b G V z J T V D X 2 5 z X 3 R h c m d l d H N f M j A y M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E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h 9 / A 9 c f / R 0 i y V T + n s b S 4 G w A A A A A C A A A A A A A Q Z g A A A A E A A C A A A A A o 6 J u v X U n v q t N c Q n M C M C L 6 e x g k Z s R Y E V P 5 6 5 / i 8 M Y K G A A A A A A O g A A A A A I A A C A A A A D 6 s Y S N j / 8 X Z u o D F v m k k w i M s u T j 7 N i 8 y 3 m v G d a H y y s 4 + l A A A A B N W F I O 0 a d Q J U b 9 n b z D D s F 1 r j h w o f Y 0 + 3 C Z y n m x h F 1 6 e M J p p T U r 3 h 7 E 0 U I l E G D v 8 X X + Y 3 L / 0 z K N I P n I E 6 K 7 h J i C C M K Z u A M m i s d p N / 4 V G h a j Q k A A A A C f J / + J h 5 K b V H c 0 M p d j n J y H y y J k C V X F 8 z p M A t a r R h l D R U U J 9 F N / o o K j g h R s L D u c s E Z o E e / g A 8 A 6 Z l b Q k 9 Y + E 3 3 z < / D a t a M a s h u p > 
</file>

<file path=customXml/item27.xml>��< ? x m l   v e r s i o n = " 1 . 0 "   e n c o d i n g = " U T F - 1 6 " ? > < G e m i n i   x m l n s = " h t t p : / / g e m i n i / p i v o t c u s t o m i z a t i o n / T a b l e X M L _ d i m _ c u s t o m e r _ 3 9 c b 9 3 e 2 - 6 3 8 0 - 4 0 4 b - 8 f d c - d 9 9 0 2 d 2 6 4 5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_ m a r k e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 i : t y p e = " S a n d b o x E d i t o r M e a s u r e G r i d K e y " & g t ; & l t ; T a b l e N a m e & g t ; d i m _ m a r k e t & l t ; / T a b l e N a m e & g t ; & l t ; / K e y & g t ; & l t ; M a i n t a i n e r 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s u b _ z o n e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d i v i s i o n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v a r i a n t & l t ; / K e y & g t ; & l t ; / D i a g r a m O b j e c t K e y & g t ; & l t ; D i a g r a m O b j e c t K e y & g t ; & l t ; K e y & g t ; C o l u m n s \ F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_ s a l e s _ m o n t h l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 i : t y p e = " S a n d b o x E d i t o r M e a s u r e G r i d K e y " & g t ; & l t ; T a b l e N a m e & g t ; f a c t _ s a l e s _ m o n t h l y & l t ; / T a b l e N a m e & g t ; & l t ; / K e y & g t ; & l t ; M a i n t a i n e r 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 n e t _ s a l e s _ a m o u n t & l t ; / K e y & g t ; & l t ; / D i a g r a m O b j e c t K e y & g t ; & l t ; D i a g r a m O b j e c t K e y & g t ; & l t ; K e y & g t ; M e a s u r e s \ S u m   o f   n e t _ s a l e s _ a m o u n t \ T a g I n f o \ F o r m u l a & l t ; / K e y & g t ; & l t ; / D i a g r a m O b j e c t K e y & g t ; & l t ; D i a g r a m O b j e c t K e y & g t ; & l t ; K e y & g t ; M e a s u r e s \ S u m   o f   n e t _ s a l e s _ a m o u n t \ T a g I n f o \ V a l u e & l t ; / K e y & g t ; & l t ; / D i a g r a m O b j e c t K e y & g t ; & l t ; D i a g r a m O b j e c t K e y & g t ; & l t ; K e y & g t ; M e a s u r e s \ N e t S a l e s & l t ; / K e y & g t ; & l t ; / D i a g r a m O b j e c t K e y & g t ; & l t ; D i a g r a m O b j e c t K e y & g t ; & l t ; K e y & g t ; M e a s u r e s \ N e t S a l e s \ T a g I n f o \ F o r m u l a & l t ; / K e y & g t ; & l t ; / D i a g r a m O b j e c t K e y & g t ; & l t ; D i a g r a m O b j e c t K e y & g t ; & l t ; K e y & g t ; M e a s u r e s \ N e t S a l e s \ T a g I n f o \ V a l u e & l t ; / K e y & g t ; & l t ; / D i a g r a m O b j e c t K e y & g t ; & l t ; D i a g r a m O b j e c t K e y & g t ; & l t ; K e y & g t ; M e a s u r e s \ N e t S a l e s   1 9 & l t ; / K e y & g t ; & l t ; / D i a g r a m O b j e c t K e y & g t ; & l t ; D i a g r a m O b j e c t K e y & g t ; & l t ; K e y & g t ; M e a s u r e s \ N e t S a l e s   1 9 \ T a g I n f o \ F o r m u l a & l t ; / K e y & g t ; & l t ; / D i a g r a m O b j e c t K e y & g t ; & l t ; D i a g r a m O b j e c t K e y & g t ; & l t ; K e y & g t ; M e a s u r e s \ N e t S a l e s   1 9 \ T a g I n f o \ V a l u e & l t ; / K e y & g t ; & l t ; / D i a g r a m O b j e c t K e y & g t ; & l t ; D i a g r a m O b j e c t K e y & g t ; & l t ; K e y & g t ; M e a s u r e s \ N e t S a l e s   2 0 & l t ; / K e y & g t ; & l t ; / D i a g r a m O b j e c t K e y & g t ; & l t ; D i a g r a m O b j e c t K e y & g t ; & l t ; K e y & g t ; M e a s u r e s \ N e t S a l e s   2 0 \ T a g I n f o \ F o r m u l a & l t ; / K e y & g t ; & l t ; / D i a g r a m O b j e c t K e y & g t ; & l t ; D i a g r a m O b j e c t K e y & g t ; & l t ; K e y & g t ; M e a s u r e s \ N e t S a l e s   2 0 \ T a g I n f o \ V a l u e & l t ; / K e y & g t ; & l t ; / D i a g r a m O b j e c t K e y & g t ; & l t ; D i a g r a m O b j e c t K e y & g t ; & l t ; K e y & g t ; M e a s u r e s \ N e t S a l e s   2 1 & l t ; / K e y & g t ; & l t ; / D i a g r a m O b j e c t K e y & g t ; & l t ; D i a g r a m O b j e c t K e y & g t ; & l t ; K e y & g t ; M e a s u r e s \ N e t S a l e s   2 1 \ T a g I n f o \ F o r m u l a & l t ; / K e y & g t ; & l t ; / D i a g r a m O b j e c t K e y & g t ; & l t ; D i a g r a m O b j e c t K e y & g t ; & l t ; K e y & g t ; M e a s u r e s \ N e t S a l e s   2 1 \ T a g I n f o \ V a l u e & l t ; / K e y & g t ; & l t ; / D i a g r a m O b j e c t K e y & g t ; & l t ; D i a g r a m O b j e c t K e y & g t ; & l t ; K e y & g t ; M e a s u r e s \ 2 0   v s   2 1 & l t ; / K e y & g t ; & l t ; / D i a g r a m O b j e c t K e y & g t ; & l t ; D i a g r a m O b j e c t K e y & g t ; & l t ; K e y & g t ; M e a s u r e s \ 2 0   v s   2 1 \ T a g I n f o \ F o r m u l a & l t ; / K e y & g t ; & l t ; / D i a g r a m O b j e c t K e y & g t ; & l t ; D i a g r a m O b j e c t K e y & g t ; & l t ; K e y & g t ; M e a s u r e s \ 2 0   v s   2 1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F Y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C O L U M N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  v s   2 1 & l t ; / K e y & g t ; & l t ; / a : K e y & g t ; & l t ; a : V a l u e 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  v s   2 1 \ T a g I n f o \ F o r m u l a & l t ; / K e y & g t ; & l t ; / a : K e y & g t ; & l t ; a : V a l u e 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  v s   2 1 \ T a g I n f o \ V a l u e & l t ; / K e y & g t ; & l t ; / a : K e y & g t ; & l t ; a : V a l u e 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n s _ t a r g e t s _ 2 0 2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 i : t y p e = " S a n d b o x E d i t o r M e a s u r e G r i d K e y " & g t ; & l t ; T a b l e N a m e & g t ; n s _ t a r g e t s _ 2 0 2 1 & l t ; / T a b l e N a m e & g t ; & l t ; / K e y & g t ; & l t ; M a i n t a i n e r 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o l u m n 1 & l t ; / K e y & g t ; & l t ; / D i a g r a m O b j e c t K e y & g t ; & l t ; D i a g r a m O b j e c t K e y & g t ; & l t ; K e y & g t ; C o l u m n s \ C o l u m n 2 & l t ; / K e y & g t ; & l t ; / D i a g r a m O b j e c t K e y & g t ; & l t ; D i a g r a m O b j e c t K e y & g t ; & l t ; K e y & g t ; C o l u m n s \ C o l u m n 3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1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2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3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p l a t f o r m & l t ; / K e y & g t ; & l t ; / D i a g r a m O b j e c t K e y & g t ; & l t ; D i a g r a m O b j e c t K e y & g t ; & l t ; K e y & g t ; C o l u m n s \ c h a n n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n s _ t a r g e t s _ 2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 i : t y p e = " S a n d b o x E d i t o r M e a s u r e G r i d K e y " & g t ; & l t ; T a b l e N a m e & g t ; n s _ t a r g e t s _ 2 1 & l t ; / T a b l e N a m e & g t ; & l t ; / K e y & g t ; & l t ; M a i n t a i n e r 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n s _ t a r g e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s _ t a r g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 T a g s \ T a b l e s \ & a m p ; l t ; T a b l e s \ d i m _ c u s t o m e r & a m p ; g t ; & l t ; / K e y & g t ; & l t ; / D i a g r a m O b j e c t K e y & g t ; & l t ; D i a g r a m O b j e c t K e y & g t ; & l t ; K e y & g t ; D y n a m i c   T a g s \ T a b l e s \ & a m p ; l t ; T a b l e s \ d i m _ m a r k e t & a m p ; g t ; & l t ; / K e y & g t ; & l t ; / D i a g r a m O b j e c t K e y & g t ; & l t ; D i a g r a m O b j e c t K e y & g t ; & l t ; K e y & g t ; D y n a m i c   T a g s \ T a b l e s \ & a m p ; l t ; T a b l e s \ d i m _ p r o d u c t & a m p ; g t ; & l t ; / K e y & g t ; & l t ; / D i a g r a m O b j e c t K e y & g t ; & l t ; D i a g r a m O b j e c t K e y & g t ; & l t ; K e y & g t ; D y n a m i c   T a g s \ T a b l e s \ & a m p ; l t ; T a b l e s \ f a c t _ s a l e s _ m o n t h l y & a m p ; g t ; & l t ; / K e y & g t ; & l t ; / D i a g r a m O b j e c t K e y & g t ; & l t ; D i a g r a m O b j e c t K e y & g t ; & l t ; K e y & g t ; D y n a m i c   T a g s \ T a b l e s \ & a m p ; l t ; T a b l e s \ d i m _ d a t e & a m p ; g t ; & l t ; / K e y & g t ; & l t ; / D i a g r a m O b j e c t K e y & g t ; & l t ; D i a g r a m O b j e c t K e y & g t ; & l t ; K e y & g t ; D y n a m i c   T a g s \ T a b l e s \ & a m p ; l t ; T a b l e s \ n s _ t a r g e t s _ 2 1 & a m p ; g t ; & l t ; / K e y & g t ; & l t ; / D i a g r a m O b j e c t K e y & g t ; & l t ; D i a g r a m O b j e c t K e y & g t ; & l t ; K e y & g t ; T a b l e s \ d i m _ c u s t o m e r & l t ; / K e y & g t ; & l t ; / D i a g r a m O b j e c t K e y & g t ; & l t ; D i a g r a m O b j e c t K e y & g t ; & l t ; K e y & g t ; T a b l e s \ d i m _ c u s t o m e r \ C o l u m n s \ c u s t o m e r _ c o d e & l t ; / K e y & g t ; & l t ; / D i a g r a m O b j e c t K e y & g t ; & l t ; D i a g r a m O b j e c t K e y & g t ; & l t ; K e y & g t ; T a b l e s \ d i m _ c u s t o m e r \ C o l u m n s \ c u s t o m e r & l t ; / K e y & g t ; & l t ; / D i a g r a m O b j e c t K e y & g t ; & l t ; D i a g r a m O b j e c t K e y & g t ; & l t ; K e y & g t ; T a b l e s \ d i m _ c u s t o m e r \ C o l u m n s \ m a r k e t & l t ; / K e y & g t ; & l t ; / D i a g r a m O b j e c t K e y & g t ; & l t ; D i a g r a m O b j e c t K e y & g t ; & l t ; K e y & g t ; T a b l e s \ d i m _ c u s t o m e r \ C o l u m n s \ p l a t f o r m & l t ; / K e y & g t ; & l t ; / D i a g r a m O b j e c t K e y & g t ; & l t ; D i a g r a m O b j e c t K e y & g t ; & l t ; K e y & g t ; T a b l e s \ d i m _ c u s t o m e r \ C o l u m n s \ c h a n n e l & l t ; / K e y & g t ; & l t ; / D i a g r a m O b j e c t K e y & g t ; & l t ; D i a g r a m O b j e c t K e y & g t ; & l t ; K e y & g t ; T a b l e s \ d i m _ m a r k e t & l t ; / K e y & g t ; & l t ; / D i a g r a m O b j e c t K e y & g t ; & l t ; D i a g r a m O b j e c t K e y & g t ; & l t ; K e y & g t ; T a b l e s \ d i m _ m a r k e t \ C o l u m n s \ m a r k e t & l t ; / K e y & g t ; & l t ; / D i a g r a m O b j e c t K e y & g t ; & l t ; D i a g r a m O b j e c t K e y & g t ; & l t ; K e y & g t ; T a b l e s \ d i m _ m a r k e t \ C o l u m n s \ s u b _ z o n e & l t ; / K e y & g t ; & l t ; / D i a g r a m O b j e c t K e y & g t ; & l t ; D i a g r a m O b j e c t K e y & g t ; & l t ; K e y & g t ; T a b l e s \ d i m _ m a r k e t \ C o l u m n s \ r e g i o n & l t ; / K e y & g t ; & l t ; / D i a g r a m O b j e c t K e y & g t ; & l t ; D i a g r a m O b j e c t K e y & g t ; & l t ; K e y & g t ; T a b l e s \ d i m _ p r o d u c t & l t ; / K e y & g t ; & l t ; / D i a g r a m O b j e c t K e y & g t ; & l t ; D i a g r a m O b j e c t K e y & g t ; & l t ; K e y & g t ; T a b l e s \ d i m _ p r o d u c t \ C o l u m n s \ p r o d u c t _ c o d e & l t ; / K e y & g t ; & l t ; / D i a g r a m O b j e c t K e y & g t ; & l t ; D i a g r a m O b j e c t K e y & g t ; & l t ; K e y & g t ; T a b l e s \ d i m _ p r o d u c t \ C o l u m n s \ d i v i s i o n & l t ; / K e y & g t ; & l t ; / D i a g r a m O b j e c t K e y & g t ; & l t ; D i a g r a m O b j e c t K e y & g t ; & l t ; K e y & g t ; T a b l e s \ d i m _ p r o d u c t \ C o l u m n s \ s e g m e n t & l t ; / K e y & g t ; & l t ; / D i a g r a m O b j e c t K e y & g t ; & l t ; D i a g r a m O b j e c t K e y & g t ; & l t ; K e y & g t ; T a b l e s \ d i m _ p r o d u c t \ C o l u m n s \ c a t e g o r y & l t ; / K e y & g t ; & l t ; / D i a g r a m O b j e c t K e y & g t ; & l t ; D i a g r a m O b j e c t K e y & g t ; & l t ; K e y & g t ; T a b l e s \ d i m _ p r o d u c t \ C o l u m n s \ p r o d u c t & l t ; / K e y & g t ; & l t ; / D i a g r a m O b j e c t K e y & g t ; & l t ; D i a g r a m O b j e c t K e y & g t ; & l t ; K e y & g t ; T a b l e s \ d i m _ p r o d u c t \ C o l u m n s \ v a r i a n t & l t ; / K e y & g t ; & l t ; / D i a g r a m O b j e c t K e y & g t ; & l t ; D i a g r a m O b j e c t K e y & g t ; & l t ; K e y & g t ; T a b l e s \ d i m _ p r o d u c t \ C o l u m n s \ F Y & l t ; / K e y & g t ; & l t ; / D i a g r a m O b j e c t K e y & g t ; & l t ; D i a g r a m O b j e c t K e y & g t ; & l t ; K e y & g t ; T a b l e s \ f a c t _ s a l e s _ m o n t h l y & l t ; / K e y & g t ; & l t ; / D i a g r a m O b j e c t K e y & g t ; & l t ; D i a g r a m O b j e c t K e y & g t ; & l t ; K e y & g t ; T a b l e s \ f a c t _ s a l e s _ m o n t h l y \ C o l u m n s \ d a t e & l t ; / K e y & g t ; & l t ; / D i a g r a m O b j e c t K e y & g t ; & l t ; D i a g r a m O b j e c t K e y & g t ; & l t ; K e y & g t ; T a b l e s \ f a c t _ s a l e s _ m o n t h l y \ C o l u m n s \ p r o d u c t _ c o d e & l t ; / K e y & g t ; & l t ; / D i a g r a m O b j e c t K e y & g t ; & l t ; D i a g r a m O b j e c t K e y & g t ; & l t ; K e y & g t ; T a b l e s \ f a c t _ s a l e s _ m o n t h l y \ C o l u m n s \ c u s t o m e r _ c o d e & l t ; / K e y & g t ; & l t ; / D i a g r a m O b j e c t K e y & g t ; & l t ; D i a g r a m O b j e c t K e y & g t ; & l t ; K e y & g t ; T a b l e s \ f a c t _ s a l e s _ m o n t h l y \ C o l u m n s \ Q t y & l t ; / K e y & g t ; & l t ; / D i a g r a m O b j e c t K e y & g t ; & l t ; D i a g r a m O b j e c t K e y & g t ; & l t ; K e y & g t ; T a b l e s \ f a c t _ s a l e s _ m o n t h l y \ C o l u m n s \ n e t _ s a l e s _ a m o u n t & l t ; / K e y & g t ; & l t ; / D i a g r a m O b j e c t K e y & g t ; & l t ; D i a g r a m O b j e c t K e y & g t ; & l t ; K e y & g t ; T a b l e s \ f a c t _ s a l e s _ m o n t h l y \ C o l u m n s \ F Y & l t ; / K e y & g t ; & l t ; / D i a g r a m O b j e c t K e y & g t ; & l t ; D i a g r a m O b j e c t K e y & g t ; & l t ; K e y & g t ; T a b l e s \ f a c t _ s a l e s _ m o n t h l y \ M e a s u r e s \ S u m   o f   n e t _ s a l e s _ a m o u n t & l t ; / K e y & g t ; & l t ; / D i a g r a m O b j e c t K e y & g t ; & l t ; D i a g r a m O b j e c t K e y & g t ; & l t ; K e y & g t ; T a b l e s \ f a c t _ s a l e s _ m o n t h l y \ S u m   o f   n e t _ s a l e s _ a m o u n t \ A d d i t i o n a l   I n f o \ I m p l i c i t   M e a s u r e & l t ; / K e y & g t ; & l t ; / D i a g r a m O b j e c t K e y & g t ; & l t ; D i a g r a m O b j e c t K e y & g t ; & l t ; K e y & g t ; T a b l e s \ f a c t _ s a l e s _ m o n t h l y \ M e a s u r e s \ N e t S a l e s & l t ; / K e y & g t ; & l t ; / D i a g r a m O b j e c t K e y & g t ; & l t ; D i a g r a m O b j e c t K e y & g t ; & l t ; K e y & g t ; T a b l e s \ f a c t _ s a l e s _ m o n t h l y \ M e a s u r e s \ N e t S a l e s   1 9 & l t ; / K e y & g t ; & l t ; / D i a g r a m O b j e c t K e y & g t ; & l t ; D i a g r a m O b j e c t K e y & g t ; & l t ; K e y & g t ; T a b l e s \ f a c t _ s a l e s _ m o n t h l y \ M e a s u r e s \ N e t S a l e s   2 0 & l t ; / K e y & g t ; & l t ; / D i a g r a m O b j e c t K e y & g t ; & l t ; D i a g r a m O b j e c t K e y & g t ; & l t ; K e y & g t ; T a b l e s \ f a c t _ s a l e s _ m o n t h l y \ M e a s u r e s \ N e t S a l e s   2 1 & l t ; / K e y & g t ; & l t ; / D i a g r a m O b j e c t K e y & g t ; & l t ; D i a g r a m O b j e c t K e y & g t ; & l t ; K e y & g t ; T a b l e s \ f a c t _ s a l e s _ m o n t h l y \ M e a s u r e s \ 2 0   v s   2 1 & l t ; / K e y & g t ; & l t ; / D i a g r a m O b j e c t K e y & g t ; & l t ; D i a g r a m O b j e c t K e y & g t ; & l t ; K e y & g t ; T a b l e s \ f a c t _ s a l e s _ m o n t h l y \ M e a s u r e s \ t a r g r t   2 1 & l t ; / K e y & g t ; & l t ; / D i a g r a m O b j e c t K e y & g t ; & l t ; D i a g r a m O b j e c t K e y & g t ; & l t ; K e y & g t ; T a b l e s \ f a c t _ s a l e s _ m o n t h l y \ M e a s u r e s \ 2 1   -   T a r g e t & l t ; / K e y & g t ; & l t ; / D i a g r a m O b j e c t K e y & g t ; & l t ; D i a g r a m O b j e c t K e y & g t ; & l t ; K e y & g t ; T a b l e s \ f a c t _ s a l e s _ m o n t h l y \ M e a s u r e s \ % & l t ; / K e y & g t ; & l t ; / D i a g r a m O b j e c t K e y & g t ; & l t ; D i a g r a m O b j e c t K e y & g t ; & l t ; K e y & g t ; T a b l e s \ d i m _ d a t e & l t ; / K e y & g t ; & l t ; / D i a g r a m O b j e c t K e y & g t ; & l t ; D i a g r a m O b j e c t K e y & g t ; & l t ; K e y & g t ; T a b l e s \ d i m _ d a t e \ C o l u m n s \ d a t e & l t ; / K e y & g t ; & l t ; / D i a g r a m O b j e c t K e y & g t ; & l t ; D i a g r a m O b j e c t K e y & g t ; & l t ; K e y & g t ; T a b l e s \ d i m _ d a t e \ C o l u m n s \ F Y   m o n t h & l t ; / K e y & g t ; & l t ; / D i a g r a m O b j e c t K e y & g t ; & l t ; D i a g r a m O b j e c t K e y & g t ; & l t ; K e y & g t ; T a b l e s \ d i m _ d a t e \ C o l u m n s \ F Y & l t ; / K e y & g t ; & l t ; / D i a g r a m O b j e c t K e y & g t ; & l t ; D i a g r a m O b j e c t K e y & g t ; & l t ; K e y & g t ; T a b l e s \ n s _ t a r g e t s _ 2 1 & l t ; / K e y & g t ; & l t ; / D i a g r a m O b j e c t K e y & g t ; & l t ; D i a g r a m O b j e c t K e y & g t ; & l t ; K e y & g t ; T a b l e s \ n s _ t a r g e t s _ 2 1 \ C o l u m n s \ m a r k e t & l t ; / K e y & g t ; & l t ; / D i a g r a m O b j e c t K e y & g t ; & l t ; D i a g r a m O b j e c t K e y & g t ; & l t ; K e y & g t ; T a b l e s \ n s _ t a r g e t s _ 2 1 \ C o l u m n s \ d a t e & l t ; / K e y & g t ; & l t ; / D i a g r a m O b j e c t K e y & g t ; & l t ; D i a g r a m O b j e c t K e y & g t ; & l t ; K e y & g t ; T a b l e s \ n s _ t a r g e t s _ 2 1 \ C o l u m n s \ n s _ t a r g e t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C r o s s F i l t e r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C r o s s F i l t e r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C r o s s F i l t e r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C r o s s F i l t e r & l t ; / K e y & g t ; & l t ; / D i a g r a m O b j e c t K e y & g t ; & l t ; D i a g r a m O b j e c t K e y & g t ; & l t ; K e y & g t ; R e l a t i o n s h i p s \ & a m p ; l t ; T a b l e s \ n s _ t a r g e t s _ 2 1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n s _ t a r g e t s _ 2 1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n s _ t a r g e t s _ 2 1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n s _ t a r g e t s _ 2 1 \ C o l u m n s \ m a r k e t & a m p ; g t ; - & a m p ; l t ; T a b l e s \ d i m _ m a r k e t \ C o l u m n s \ m a r k e t & a m p ; g t ; \ C r o s s F i l t e r & l t ; / K e y & g t ; & l t ; / D i a g r a m O b j e c t K e y & g t ; & l t ; D i a g r a m O b j e c t K e y & g t ; & l t ; K e y & g t ; R e l a t i o n s h i p s \ & a m p ; l t ; T a b l e s \ n s _ t a r g e t s _ 2 1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n s _ t a r g e t s _ 2 1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n s _ t a r g e t s _ 2 1 \ C o l u m n s \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n s _ t a r g e t s _ 2 1 \ C o l u m n s \ d a t e & a m p ; g t ; - & a m p ; l t ; T a b l e s \ d i m _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T a b l e s \ d i m _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 T a g s \ T a b l e s \ & a m p ; l t ; T a b l e s \ f a c t _ s a l e s _ m o n t h l y & a m p ; g t ; & l t ; / K e y & g t ; & l t ; / a : K e y & g t ; & l t ; a : V a l u e 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 T a g s \ T a b l e s \ & a m p ; l t ; T a b l e s \ n s _ t a r g e t s _ 2 1 & a m p ; g t ; & l t ; / K e y & g t ; & l t ; / a : K e y & g t ; & l t ; a : V a l u e 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8 3 . 2 9 6 1 8 9 4 3 2 3 3 4 3 6 & l t ; / L e f t & g t ; & l t ; T a b I n d e x & g t ; 1 & l t ; / T a b I n d e x & g t ; & l t ; T o p & g t ; 2 0 2 . 8 0 0 0 0 0 0 0 0 0 0 0 1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T a b I n d e x & g t ; 4 & l t ; / T a b I n d e x & g t ; & l t ; T o p & g t ; 3 7 7 . 2 0 0 0 0 0 0 0 0 0 0 0 0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0 0 . 7 0 3 8 1 0 5 6 7 6 6 5 8 7 & l t ; / L e f t & g t ; & l t ; T o p & g t ; 2 7 . 6 0 0 0 0 0 0 0 0 0 0 0 1 0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6 6 . 2 0 7 6 2 1 1 3 5 3 3 1 4 6 & l t ; / L e f t & g t ; & l t ; S c r o l l V e r t i c a l O f f s e t & g t ; 4 . 3 4 4 7 3 2 0 4 3 0 4 5 6 & l t ; / S c r o l l V e r t i c a l O f f s e t & g t ; & l t ; T a b I n d e x & g t ; 2 & l t ; / T a b I n d e x & g t ; & l t ; T o p & g t ; 2 1 8 . 4 0 0 0 0 0 0 0 0 0 0 0 1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S u m   o f  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S u m   o f   n e t _ s a l e s _ a m o u n t \ A d d i t i o n a l 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 1 9 & l t ; / K e y & g t ; & l t ; / a : K e y & g t ; & l t ; a : V a l u e 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0   v s 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t a r g r t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1   -  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0 0 7 . 9 0 3 8 1 0 5 6 7 6 6 6 1 & l t ; / L e f t & g t ; & l t ; T a b I n d e x & g t ; 3 & l t ; / T a b I n d e x & g t ; & l t ; T o p & g t ; 3 1 1 . 0 0 0 0 0 0 0 0 0 0 0 0 1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3 3 . 5 0 3 8 1 0 5 6 7 6 6 5 7 1 & l t ; / L e f t & g t ; & l t ; T a b I n d e x & g t ; 5 & l t ; / T a b I n d e x & g t ; & l t ; T o p & g t ; 4 3 2 . 6 0 0 0 0 0 0 0 0 0 0 0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1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1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1 \ C o l u m n s \ n s _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 ( 1 6 7 . 2 9 6 1 8 9 4 3 2 3 3 4 , 2 7 7 . 8 ) .   E n d   p o i n t   2 :   ( 1 0 0 , 3 6 1 . 2 ) 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6 7 . 2 9 6 1 8 9 4 3 2 3 3 4 3 6 & l t ; / b : _ x & g t ; & l t ; b : _ y & g t ; 2 7 7 . 8 & l t ; / b : _ y & g t ; & l t ; / b : P o i n t & g t ; & l t ; b : P o i n t & g t ; & l t ; b : _ x & g t ; 1 0 2 & l t ; / b : _ x & g t ; & l t ; b : _ y & g t ; 2 7 7 . 8 & l t ; / b : _ y & g t ; & l t ; / b : P o i n t & g t ; & l t ; b : P o i n t & g t ; & l t ; b : _ x & g t ; 1 0 0 & l t ; / b : _ x & g t ; & l t ; b : _ y & g t ; 2 7 9 . 8 & l t ; / b : _ y & g t ; & l t ; / b : P o i n t & g t ; & l t ; b : P o i n t & g t ; & l t ; b : _ x & g t ; 1 0 0 & l t ; / b : _ x & g t ; & l t ; b : _ y & g t ; 3 6 1 . 2 0 0 0 0 0 0 0 0 0 0 0 0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6 7 . 2 9 6 1 8 9 4 3 2 3 3 4 3 6 & l t ; / b : _ x & g t ; & l t ; b : _ y & g t ; 2 6 9 . 8 & l t ; / b : _ y & g t ; & l t ; / L a b e l L o c a t i o n & g t ; & l t ; L o c a t i o n   x m l n s : b = " h t t p : / / s c h e m a s . d a t a c o n t r a c t . o r g / 2 0 0 4 / 0 7 / S y s t e m . W i n d o w s " & g t ; & l t ; b : _ x & g t ; 1 8 3 . 2 9 6 1 8 9 4 3 2 3 3 4 3 6 & l t ; / b : _ x & g t ; & l t ; b : _ y & g t ; 2 7 7 .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& l t ; / b : _ x & g t ; & l t ; b : _ y & g t ; 3 6 1 . 2 0 0 0 0 0 0 0 0 0 0 0 0 5 & l t ; / b : _ y & g t ; & l t ; / L a b e l L o c a t i o n & g t ; & l t ; L o c a t i o n   x m l n s : b = " h t t p : / / s c h e m a s . d a t a c o n t r a c t . o r g / 2 0 0 4 / 0 7 / S y s t e m . W i n d o w s " & g t ; & l t ; b : _ x & g t ; 1 0 0 & l t ; / b : _ x & g t ; & l t ; b : _ y & g t ; 3 7 7 . 2 0 0 0 0 0 0 0 0 0 0 0 0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6 7 . 2 9 6 1 8 9 4 3 2 3 3 4 3 6 & l t ; / b : _ x & g t ; & l t ; b : _ y & g t ; 2 7 7 . 8 & l t ; / b : _ y & g t ; & l t ; / b : P o i n t & g t ; & l t ; b : P o i n t & g t ; & l t ; b : _ x & g t ; 1 0 2 & l t ; / b : _ x & g t ; & l t ; b : _ y & g t ; 2 7 7 . 8 & l t ; / b : _ y & g t ; & l t ; / b : P o i n t & g t ; & l t ; b : P o i n t & g t ; & l t ; b : _ x & g t ; 1 0 0 & l t ; / b : _ x & g t ; & l t ; b : _ y & g t ; 2 7 9 . 8 & l t ; / b : _ y & g t ; & l t ; / b : P o i n t & g t ; & l t ; b : P o i n t & g t ; & l t ; b : _ x & g t ; 1 0 0 & l t ; / b : _ x & g t ; & l t ; b : _ y & g t ; 3 6 1 . 2 0 0 0 0 0 0 0 0 0 0 0 0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 ( 4 5 0 . 2 0 7 6 2 1 1 3 5 3 3 1 , 2 9 3 . 4 ) .   E n d   p o i n t   2 :   ( 3 9 9 . 2 9 6 1 8 9 4 3 2 3 3 4 , 2 7 7 . 8 ) 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5 0 . 2 0 7 6 2 1 1 3 5 3 3 1 4 6 & l t ; / b : _ x & g t ; & l t ; b : _ y & g t ; 2 9 3 . 4 & l t ; / b : _ y & g t ; & l t ; / b : P o i n t & g t ; & l t ; b : P o i n t & g t ; & l t ; b : _ x & g t ; 4 2 6 . 7 5 1 9 0 5 & l t ; / b : _ x & g t ; & l t ; b : _ y & g t ; 2 9 3 . 4 & l t ; / b : _ y & g t ; & l t ; / b : P o i n t & g t ; & l t ; b : P o i n t & g t ; & l t ; b : _ x & g t ; 4 2 4 . 7 5 1 9 0 5 & l t ; / b : _ x & g t ; & l t ; b : _ y & g t ; 2 9 1 . 4 & l t ; / b : _ y & g t ; & l t ; / b : P o i n t & g t ; & l t ; b : P o i n t & g t ; & l t ; b : _ x & g t ; 4 2 4 . 7 5 1 9 0 5 & l t ; / b : _ x & g t ; & l t ; b : _ y & g t ; 2 7 9 . 8 & l t ; / b : _ y & g t ; & l t ; / b : P o i n t & g t ; & l t ; b : P o i n t & g t ; & l t ; b : _ x & g t ; 4 2 2 . 7 5 1 9 0 5 & l t ; / b : _ x & g t ; & l t ; b : _ y & g t ; 2 7 7 . 8 & l t ; / b : _ y & g t ; & l t ; / b : P o i n t & g t ; & l t ; b : P o i n t & g t ; & l t ; b : _ x & g t ; 3 9 9 . 2 9 6 1 8 9 4 3 2 3 3 4 3 6 & l t ; / b : _ x & g t ; & l t ; b : _ y & g t ; 2 7 7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5 0 . 2 0 7 6 2 1 1 3 5 3 3 1 4 6 & l t ; / b : _ x & g t ; & l t ; b : _ y & g t ; 2 8 5 . 4 & l t ; / b : _ y & g t ; & l t ; / L a b e l L o c a t i o n & g t ; & l t ; L o c a t i o n   x m l n s : b = " h t t p : / / s c h e m a s . d a t a c o n t r a c t . o r g / 2 0 0 4 / 0 7 / S y s t e m . W i n d o w s " & g t ; & l t ; b : _ x & g t ; 4 6 6 . 2 0 7 6 2 1 1 3 5 3 3 1 4 6 & l t ; / b : _ x & g t ; & l t ; b : _ y & g t ; 2 9 3 .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8 3 . 2 9 6 1 8 9 4 3 2 3 3 4 3 6 & l t ; / b : _ x & g t ; & l t ; b : _ y & g t ; 2 6 9 . 8 & l t ; / b : _ y & g t ; & l t ; / L a b e l L o c a t i o n & g t ; & l t ; L o c a t i o n   x m l n s : b = " h t t p : / / s c h e m a s . d a t a c o n t r a c t . o r g / 2 0 0 4 / 0 7 / S y s t e m . W i n d o w s " & g t ; & l t ; b : _ x & g t ; 3 8 3 . 2 9 6 1 8 9 4 3 2 3 3 4 3 6 & l t ; / b : _ x & g t ; & l t ; b : _ y & g t ; 2 7 7 . 8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5 0 . 2 0 7 6 2 1 1 3 5 3 3 1 4 6 & l t ; / b : _ x & g t ; & l t ; b : _ y & g t ; 2 9 3 . 4 & l t ; / b : _ y & g t ; & l t ; / b : P o i n t & g t ; & l t ; b : P o i n t & g t ; & l t ; b : _ x & g t ; 4 2 6 . 7 5 1 9 0 5 & l t ; / b : _ x & g t ; & l t ; b : _ y & g t ; 2 9 3 . 4 & l t ; / b : _ y & g t ; & l t ; / b : P o i n t & g t ; & l t ; b : P o i n t & g t ; & l t ; b : _ x & g t ; 4 2 4 . 7 5 1 9 0 5 & l t ; / b : _ x & g t ; & l t ; b : _ y & g t ; 2 9 1 . 4 & l t ; / b : _ y & g t ; & l t ; / b : P o i n t & g t ; & l t ; b : P o i n t & g t ; & l t ; b : _ x & g t ; 4 2 4 . 7 5 1 9 0 5 & l t ; / b : _ x & g t ; & l t ; b : _ y & g t ; 2 7 9 . 8 & l t ; / b : _ y & g t ; & l t ; / b : P o i n t & g t ; & l t ; b : P o i n t & g t ; & l t ; b : _ x & g t ; 4 2 2 . 7 5 1 9 0 5 & l t ; / b : _ x & g t ; & l t ; b : _ y & g t ; 2 7 7 . 8 & l t ; / b : _ y & g t ; & l t ; / b : P o i n t & g t ; & l t ; b : P o i n t & g t ; & l t ; b : _ x & g t ; 3 9 9 . 2 9 6 1 8 9 4 3 2 3 3 4 3 6 & l t ; / b : _ x & g t ; & l t ; b : _ y & g t ; 2 7 7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 ( 5 6 6 . 2 0 7 6 2 1 , 2 0 2 . 4 ) .   E n d   p o i n t   2 :   ( 5 0 0 . 7 0 3 8 1 1 , 1 9 3 . 6 ) 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6 . 2 0 7 6 2 1 & l t ; / b : _ x & g t ; & l t ; b : _ y & g t ; 2 0 2 . 4 0 0 0 0 0 0 0 0 0 0 0 1 5 & l t ; / b : _ y & g t ; & l t ; / b : P o i n t & g t ; & l t ; b : P o i n t & g t ; & l t ; b : _ x & g t ; 5 6 6 . 2 0 7 6 2 1 & l t ; / b : _ x & g t ; & l t ; b : _ y & g t ; 2 0 0 & l t ; / b : _ y & g t ; & l t ; / b : P o i n t & g t ; & l t ; b : P o i n t & g t ; & l t ; b : _ x & g t ; 5 6 4 . 2 0 7 6 2 1 & l t ; / b : _ x & g t ; & l t ; b : _ y & g t ; 1 9 8 & l t ; / b : _ y & g t ; & l t ; / b : P o i n t & g t ; & l t ; b : P o i n t & g t ; & l t ; b : _ x & g t ; 5 0 2 . 7 0 3 8 1 1 & l t ; / b : _ x & g t ; & l t ; b : _ y & g t ; 1 9 8 & l t ; / b : _ y & g t ; & l t ; / b : P o i n t & g t ; & l t ; b : P o i n t & g t ; & l t ; b : _ x & g t ; 5 0 0 . 7 0 3 8 1 1 & l t ; / b : _ x & g t ; & l t ; b : _ y & g t ; 1 9 6 & l t ; / b : _ y & g t ; & l t ; / b : P o i n t & g t ; & l t ; b : P o i n t & g t ; & l t ; b : _ x & g t ; 5 0 0 . 7 0 3 8 1 1 & l t ; / b : _ x & g t ; & l t ; b : _ y & g t ; 1 9 3 . 6 0 0 0 0 0 0 0 0 0 0 0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5 8 . 2 0 7 6 2 1 & l t ; / b : _ x & g t ; & l t ; b : _ y & g t ; 2 0 2 . 4 0 0 0 0 0 0 0 0 0 0 0 1 5 & l t ; / b : _ y & g t ; & l t ; / L a b e l L o c a t i o n & g t ; & l t ; L o c a t i o n   x m l n s : b = " h t t p : / / s c h e m a s . d a t a c o n t r a c t . o r g / 2 0 0 4 / 0 7 / S y s t e m . W i n d o w s " & g t ; & l t ; b : _ x & g t ; 5 6 6 . 2 0 7 6 2 1 & l t ; / b : _ x & g t ; & l t ; b : _ y & g t ; 2 1 8 . 4 0 0 0 0 0 0 0 0 0 0 0 1 5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2 . 7 0 3 8 1 1 & l t ; / b : _ x & g t ; & l t ; b : _ y & g t ; 1 7 7 . 6 0 0 0 0 0 0 0 0 0 0 0 1 4 & l t ; / b : _ y & g t ; & l t ; / L a b e l L o c a t i o n & g t ; & l t ; L o c a t i o n   x m l n s : b = " h t t p : / / s c h e m a s . d a t a c o n t r a c t . o r g / 2 0 0 4 / 0 7 / S y s t e m . W i n d o w s " & g t ; & l t ; b : _ x & g t ; 5 0 0 . 7 0 3 8 1 1 & l t ; / b : _ x & g t ; & l t ; b : _ y & g t ; 1 7 7 . 6 0 0 0 0 0 0 0 0 0 0 0 1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6 6 . 2 0 7 6 2 1 & l t ; / b : _ x & g t ; & l t ; b : _ y & g t ; 2 0 2 . 4 0 0 0 0 0 0 0 0 0 0 0 1 5 & l t ; / b : _ y & g t ; & l t ; / b : P o i n t & g t ; & l t ; b : P o i n t & g t ; & l t ; b : _ x & g t ; 5 6 6 . 2 0 7 6 2 1 & l t ; / b : _ x & g t ; & l t ; b : _ y & g t ; 2 0 0 & l t ; / b : _ y & g t ; & l t ; / b : P o i n t & g t ; & l t ; b : P o i n t & g t ; & l t ; b : _ x & g t ; 5 6 4 . 2 0 7 6 2 1 & l t ; / b : _ x & g t ; & l t ; b : _ y & g t ; 1 9 8 & l t ; / b : _ y & g t ; & l t ; / b : P o i n t & g t ; & l t ; b : P o i n t & g t ; & l t ; b : _ x & g t ; 5 0 2 . 7 0 3 8 1 1 & l t ; / b : _ x & g t ; & l t ; b : _ y & g t ; 1 9 8 & l t ; / b : _ y & g t ; & l t ; / b : P o i n t & g t ; & l t ; b : P o i n t & g t ; & l t ; b : _ x & g t ; 5 0 0 . 7 0 3 8 1 1 & l t ; / b : _ x & g t ; & l t ; b : _ y & g t ; 1 9 6 & l t ; / b : _ y & g t ; & l t ; / b : P o i n t & g t ; & l t ; b : P o i n t & g t ; & l t ; b : _ x & g t ; 5 0 0 . 7 0 3 8 1 1 & l t ; / b : _ x & g t ; & l t ; b : _ y & g t ; 1 9 3 . 6 0 0 0 0 0 0 0 0 0 0 0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 ( 6 8 2 . 2 0 7 6 2 1 1 3 5 3 3 1 , 2 9 3 . 4 ) .   E n d   p o i n t   2 :   ( 9 9 1 . 9 0 3 8 1 0 5 6 7 6 6 6 , 3 7 6 ) 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8 2 . 2 0 7 6 2 1 1 3 5 3 3 1 4 6 & l t ; / b : _ x & g t ; & l t ; b : _ y & g t ; 2 9 3 . 4 & l t ; / b : _ y & g t ; & l t ; / b : P o i n t & g t ; & l t ; b : P o i n t & g t ; & l t ; b : _ x & g t ; 8 3 5 . 0 5 5 7 1 6 0 0 0 0 0 0 0 7 & l t ; / b : _ x & g t ; & l t ; b : _ y & g t ; 2 9 3 . 4 & l t ; / b : _ y & g t ; & l t ; / b : P o i n t & g t ; & l t ; b : P o i n t & g t ; & l t ; b : _ x & g t ; 8 3 7 . 0 5 5 7 1 6 0 0 0 0 0 0 0 7 & l t ; / b : _ x & g t ; & l t ; b : _ y & g t ; 2 9 5 . 4 & l t ; / b : _ y & g t ; & l t ; / b : P o i n t & g t ; & l t ; b : P o i n t & g t ; & l t ; b : _ x & g t ; 8 3 7 . 0 5 5 7 1 6 0 0 0 0 0 0 0 7 & l t ; / b : _ x & g t ; & l t ; b : _ y & g t ; 3 7 4 & l t ; / b : _ y & g t ; & l t ; / b : P o i n t & g t ; & l t ; b : P o i n t & g t ; & l t ; b : _ x & g t ; 8 3 9 . 0 5 5 7 1 6 0 0 0 0 0 0 0 7 & l t ; / b : _ x & g t ; & l t ; b : _ y & g t ; 3 7 6 & l t ; / b : _ y & g t ; & l t ; / b : P o i n t & g t ; & l t ; b : P o i n t & g t ; & l t ; b : _ x & g t ; 9 9 1 . 9 0 3 8 1 0 5 6 7 6 6 6 & l t ; / b : _ x & g t ; & l t ; b : _ y & g t ; 3 7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6 6 . 2 0 7 6 2 1 1 3 5 3 3 1 4 6 & l t ; / b : _ x & g t ; & l t ; b : _ y & g t ; 2 8 5 . 4 & l t ; / b : _ y & g t ; & l t ; / L a b e l L o c a t i o n & g t ; & l t ; L o c a t i o n   x m l n s : b = " h t t p : / / s c h e m a s . d a t a c o n t r a c t . o r g / 2 0 0 4 / 0 7 / S y s t e m . W i n d o w s " & g t ; & l t ; b : _ x & g t ; 6 6 6 . 2 0 7 6 2 1 1 3 5 3 3 1 4 6 & l t ; / b : _ x & g t ; & l t ; b : _ y & g t ; 2 9 3 .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9 1 . 9 0 3 8 1 0 5 6 7 6 6 6 & l t ; / b : _ x & g t ; & l t ; b : _ y & g t ; 3 6 8 & l t ; / b : _ y & g t ; & l t ; / L a b e l L o c a t i o n & g t ; & l t ; L o c a t i o n   x m l n s : b = " h t t p : / / s c h e m a s . d a t a c o n t r a c t . o r g / 2 0 0 4 / 0 7 / S y s t e m . W i n d o w s " & g t ; & l t ; b : _ x & g t ; 1 0 0 7 . 9 0 3 8 1 0 5 6 7 6 6 6 1 & l t ; / b : _ x & g t ; & l t ; b : _ y & g t ; 3 7 6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8 2 . 2 0 7 6 2 1 1 3 5 3 3 1 4 6 & l t ; / b : _ x & g t ; & l t ; b : _ y & g t ; 2 9 3 . 4 & l t ; / b : _ y & g t ; & l t ; / b : P o i n t & g t ; & l t ; b : P o i n t & g t ; & l t ; b : _ x & g t ; 8 3 5 . 0 5 5 7 1 6 0 0 0 0 0 0 0 7 & l t ; / b : _ x & g t ; & l t ; b : _ y & g t ; 2 9 3 . 4 & l t ; / b : _ y & g t ; & l t ; / b : P o i n t & g t ; & l t ; b : P o i n t & g t ; & l t ; b : _ x & g t ; 8 3 7 . 0 5 5 7 1 6 0 0 0 0 0 0 0 7 & l t ; / b : _ x & g t ; & l t ; b : _ y & g t ; 2 9 5 . 4 & l t ; / b : _ y & g t ; & l t ; / b : P o i n t & g t ; & l t ; b : P o i n t & g t ; & l t ; b : _ x & g t ; 8 3 7 . 0 5 5 7 1 6 0 0 0 0 0 0 0 7 & l t ; / b : _ x & g t ; & l t ; b : _ y & g t ; 3 7 4 & l t ; / b : _ y & g t ; & l t ; / b : P o i n t & g t ; & l t ; b : P o i n t & g t ; & l t ; b : _ x & g t ; 8 3 9 . 0 5 5 7 1 6 0 0 0 0 0 0 0 7 & l t ; / b : _ x & g t ; & l t ; b : _ y & g t ; 3 7 6 & l t ; / b : _ y & g t ; & l t ; / b : P o i n t & g t ; & l t ; b : P o i n t & g t ; & l t ; b : _ x & g t ; 9 9 1 . 9 0 3 8 1 0 5 6 7 6 6 6 & l t ; / b : _ x & g t ; & l t ; b : _ y & g t ; 3 7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1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 ( 6 1 7 . 5 0 3 8 1 0 5 6 7 6 6 6 , 5 0 7 . 6 ) .   E n d   p o i n t   2 :   ( 2 1 6 , 4 5 2 . 2 ) 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1 7 . 5 0 3 8 1 0 5 6 7 6 6 5 8 2 & l t ; / b : _ x & g t ; & l t ; b : _ y & g t ; 5 0 7 . 6 & l t ; / b : _ y & g t ; & l t ; / b : P o i n t & g t ; & l t ; b : P o i n t & g t ; & l t ; b : _ x & g t ; 4 1 8 . 7 5 1 9 0 5 5 & l t ; / b : _ x & g t ; & l t ; b : _ y & g t ; 5 0 7 . 6 & l t ; / b : _ y & g t ; & l t ; / b : P o i n t & g t ; & l t ; b : P o i n t & g t ; & l t ; b : _ x & g t ; 4 1 6 . 7 5 1 9 0 5 5 & l t ; / b : _ x & g t ; & l t ; b : _ y & g t ; 5 0 5 . 6 & l t ; / b : _ y & g t ; & l t ; / b : P o i n t & g t ; & l t ; b : P o i n t & g t ; & l t ; b : _ x & g t ; 4 1 6 . 7 5 1 9 0 5 5 & l t ; / b : _ x & g t ; & l t ; b : _ y & g t ; 4 5 4 . 2 & l t ; / b : _ y & g t ; & l t ; / b : P o i n t & g t ; & l t ; b : P o i n t & g t ; & l t ; b : _ x & g t ; 4 1 4 . 7 5 1 9 0 5 5 & l t ; / b : _ x & g t ; & l t ; b : _ y & g t ; 4 5 2 . 2 & l t ; / b : _ y & g t ; & l t ; / b : P o i n t & g t ; & l t ; b : P o i n t & g t ; & l t ; b : _ x & g t ; 2 1 6 . 0 0 0 0 0 0 0 0 0 0 0 0 0 3 & l t ; / b : _ x & g t ; & l t ; b : _ y & g t ; 4 5 2 .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1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1 7 . 5 0 3 8 1 0 5 6 7 6 6 5 8 2 & l t ; / b : _ x & g t ; & l t ; b : _ y & g t ; 4 9 9 . 6 & l t ; / b : _ y & g t ; & l t ; / L a b e l L o c a t i o n & g t ; & l t ; L o c a t i o n   x m l n s : b = " h t t p : / / s c h e m a s . d a t a c o n t r a c t . o r g / 2 0 0 4 / 0 7 / S y s t e m . W i n d o w s " & g t ; & l t ; b : _ x & g t ; 6 3 3 . 5 0 3 8 1 0 5 6 7 6 6 5 8 2 & l t ; / b : _ x & g t ; & l t ; b : _ y & g t ; 5 0 7 . 6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1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0 . 0 0 0 0 0 0 0 0 0 0 0 0 0 3 & l t ; / b : _ x & g t ; & l t ; b : _ y & g t ; 4 4 4 . 2 & l t ; / b : _ y & g t ; & l t ; / L a b e l L o c a t i o n & g t ; & l t ; L o c a t i o n   x m l n s : b = " h t t p : / / s c h e m a s . d a t a c o n t r a c t . o r g / 2 0 0 4 / 0 7 / S y s t e m . W i n d o w s " & g t ; & l t ; b : _ x & g t ; 2 0 0 & l t ; / b : _ x & g t ; & l t ; b : _ y & g t ; 4 5 2 . 2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1 \ C o l u m n s \ m a r k e t & a m p ; g t ; - & a m p ; l t ; T a b l e s \ d i m _ m a r k e t \ C o l u m n s \ m a r k e t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1 7 . 5 0 3 8 1 0 5 6 7 6 6 5 8 2 & l t ; / b : _ x & g t ; & l t ; b : _ y & g t ; 5 0 7 . 6 & l t ; / b : _ y & g t ; & l t ; / b : P o i n t & g t ; & l t ; b : P o i n t & g t ; & l t ; b : _ x & g t ; 4 1 8 . 7 5 1 9 0 5 5 & l t ; / b : _ x & g t ; & l t ; b : _ y & g t ; 5 0 7 . 6 & l t ; / b : _ y & g t ; & l t ; / b : P o i n t & g t ; & l t ; b : P o i n t & g t ; & l t ; b : _ x & g t ; 4 1 6 . 7 5 1 9 0 5 5 & l t ; / b : _ x & g t ; & l t ; b : _ y & g t ; 5 0 5 . 6 & l t ; / b : _ y & g t ; & l t ; / b : P o i n t & g t ; & l t ; b : P o i n t & g t ; & l t ; b : _ x & g t ; 4 1 6 . 7 5 1 9 0 5 5 & l t ; / b : _ x & g t ; & l t ; b : _ y & g t ; 4 5 4 . 2 & l t ; / b : _ y & g t ; & l t ; / b : P o i n t & g t ; & l t ; b : P o i n t & g t ; & l t ; b : _ x & g t ; 4 1 4 . 7 5 1 9 0 5 5 & l t ; / b : _ x & g t ; & l t ; b : _ y & g t ; 4 5 2 . 2 & l t ; / b : _ y & g t ; & l t ; / b : P o i n t & g t ; & l t ; b : P o i n t & g t ; & l t ; b : _ x & g t ; 2 1 6 . 0 0 0 0 0 0 0 0 0 0 0 0 0 3 & l t ; / b : _ x & g t ; & l t ; b : _ y & g t ; 4 5 2 .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1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 ( 8 4 9 . 5 0 3 8 1 0 5 6 7 6 6 6 , 5 0 7 . 6 ) .   E n d   p o i n t   2 :   ( 9 9 1 . 9 0 3 8 1 0 5 6 7 6 6 6 , 3 9 6 ) 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4 9 . 5 0 3 8 1 0 5 6 7 6 6 5 6 & l t ; / b : _ x & g t ; & l t ; b : _ y & g t ; 5 0 7 . 6 & l t ; / b : _ y & g t ; & l t ; / b : P o i n t & g t ; & l t ; b : P o i n t & g t ; & l t ; b : _ x & g t ; 9 1 8 . 7 0 3 8 1 1 0 0 0 0 0 0 0 9 & l t ; / b : _ x & g t ; & l t ; b : _ y & g t ; 5 0 7 . 6 & l t ; / b : _ y & g t ; & l t ; / b : P o i n t & g t ; & l t ; b : P o i n t & g t ; & l t ; b : _ x & g t ; 9 2 0 . 7 0 3 8 1 1 0 0 0 0 0 0 0 9 & l t ; / b : _ x & g t ; & l t ; b : _ y & g t ; 5 0 5 . 6 & l t ; / b : _ y & g t ; & l t ; / b : P o i n t & g t ; & l t ; b : P o i n t & g t ; & l t ; b : _ x & g t ; 9 2 0 . 7 0 3 8 1 1 0 0 0 0 0 0 0 9 & l t ; / b : _ x & g t ; & l t ; b : _ y & g t ; 3 9 8 & l t ; / b : _ y & g t ; & l t ; / b : P o i n t & g t ; & l t ; b : P o i n t & g t ; & l t ; b : _ x & g t ; 9 2 2 . 7 0 3 8 1 1 0 0 0 0 0 0 0 9 & l t ; / b : _ x & g t ; & l t ; b : _ y & g t ; 3 9 6 & l t ; / b : _ y & g t ; & l t ; / b : P o i n t & g t ; & l t ; b : P o i n t & g t ; & l t ; b : _ x & g t ; 9 9 1 . 9 0 3 8 1 0 5 6 7 6 6 6 1 4 & l t ; / b : _ x & g t ; & l t ; b : _ y & g t ; 3 9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1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3 3 . 5 0 3 8 1 0 5 6 7 6 6 5 6 & l t ; / b : _ x & g t ; & l t ; b : _ y & g t ; 4 9 9 . 6 & l t ; / b : _ y & g t ; & l t ; / L a b e l L o c a t i o n & g t ; & l t ; L o c a t i o n   x m l n s : b = " h t t p : / / s c h e m a s . d a t a c o n t r a c t . o r g / 2 0 0 4 / 0 7 / S y s t e m . W i n d o w s " & g t ; & l t ; b : _ x & g t ; 8 3 3 . 5 0 3 8 1 0 5 6 7 6 6 5 7 1 & l t ; / b : _ x & g t ; & l t ; b : _ y & g t ; 5 0 7 . 6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1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9 1 . 9 0 3 8 1 0 5 6 7 6 6 6 1 4 & l t ; / b : _ x & g t ; & l t ; b : _ y & g t ; 3 8 8 & l t ; / b : _ y & g t ; & l t ; / L a b e l L o c a t i o n & g t ; & l t ; L o c a t i o n   x m l n s : b = " h t t p : / / s c h e m a s . d a t a c o n t r a c t . o r g / 2 0 0 4 / 0 7 / S y s t e m . W i n d o w s " & g t ; & l t ; b : _ x & g t ; 1 0 0 7 . 9 0 3 8 1 0 5 6 7 6 6 6 1 & l t ; / b : _ x & g t ; & l t ; b : _ y & g t ; 3 9 6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1 \ C o l u m n s \ d a t e & a m p ; g t ; - & a m p ; l t ; T a b l e s \ d i m _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4 9 . 5 0 3 8 1 0 5 6 7 6 6 5 6 & l t ; / b : _ x & g t ; & l t ; b : _ y & g t ; 5 0 7 . 6 & l t ; / b : _ y & g t ; & l t ; / b : P o i n t & g t ; & l t ; b : P o i n t & g t ; & l t ; b : _ x & g t ; 9 1 8 . 7 0 3 8 1 1 0 0 0 0 0 0 0 9 & l t ; / b : _ x & g t ; & l t ; b : _ y & g t ; 5 0 7 . 6 & l t ; / b : _ y & g t ; & l t ; / b : P o i n t & g t ; & l t ; b : P o i n t & g t ; & l t ; b : _ x & g t ; 9 2 0 . 7 0 3 8 1 1 0 0 0 0 0 0 0 9 & l t ; / b : _ x & g t ; & l t ; b : _ y & g t ; 5 0 5 . 6 & l t ; / b : _ y & g t ; & l t ; / b : P o i n t & g t ; & l t ; b : P o i n t & g t ; & l t ; b : _ x & g t ; 9 2 0 . 7 0 3 8 1 1 0 0 0 0 0 0 0 9 & l t ; / b : _ x & g t ; & l t ; b : _ y & g t ; 3 9 8 & l t ; / b : _ y & g t ; & l t ; / b : P o i n t & g t ; & l t ; b : P o i n t & g t ; & l t ; b : _ x & g t ; 9 2 2 . 7 0 3 8 1 1 0 0 0 0 0 0 0 9 & l t ; / b : _ x & g t ; & l t ; b : _ y & g t ; 3 9 6 & l t ; / b : _ y & g t ; & l t ; / b : P o i n t & g t ; & l t ; b : P o i n t & g t ; & l t ; b : _ x & g t ; 9 9 1 . 9 0 3 8 1 0 5 6 7 6 6 6 1 4 & l t ; / b : _ x & g t ; & l t ; b : _ y & g t ; 3 9 6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6 4 d c 4 8 e 5 - 0 5 5 a - 4 3 6 4 - 9 8 3 8 - c 7 2 b 3 e b b 6 4 e 5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 t a r g r t   2 1 < / M e a s u r e N a m e > < D i s p l a y N a m e > t a r g r t 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  2 0 2 0   t o   2 0 2 1 < / M e a s u r e N a m e > < D i s p l a y N a m e > n e t   s a l e s   2 0 2 0   t o 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 2 0 2 4 - 0 7 - 2 6 T 1 2 : 2 2 : 3 2 . 6 1 1 8 0 0 4 + 0 5 : 3 0 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 n s _ t a r g e t s _ 2 1 _ 6 f 7 f a 5 7 b - e b f d - 4 8 c b - b 1 6 e - 9 9 3 8 9 7 8 7 6 3 9 3 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d i m _ c u s t o m e r _ 3 9 c b 9 3 e 2 - 6 3 8 0 - 4 0 4 b - 8 f d c - d 9 9 0 2 d 2 6 4 5 1 2 , d i m _ m a r k e t _ f 3 3 e 9 5 6 8 - f b 3 1 - 4 3 4 d - 8 4 e b - 5 8 8 3 6 f 9 5 1 f 4 1 , d i m _ p r o d u c t _ 9 7 6 2 c 6 d 2 - b 6 d 2 - 4 a e a - 9 8 0 8 - f 8 8 6 7 9 5 0 9 2 d 5 , f a c t _ s a l e s _ m o n t h l y _ 8 4 3 7 0 4 a 0 - 1 f 6 7 - 4 4 5 f - 8 d a 0 - 3 a 2 0 d 2 5 5 7 b 6 b , d i m _ d a t e _ f 6 3 9 7 a 3 5 - 2 b 9 7 - 4 a 8 1 - a d 9 f - 5 a 1 9 d 2 8 e 2 d 1 0 , n s _ t a r g e t s _ 2 1 _ 6 f 7 f a 5 7 b - e b f d - 4 8 c b - b 1 6 e - 9 9 3 8 9 7 8 7 6 3 9 3 < / C u s t o m C o n t e n t > < / G e m i n i > 
</file>

<file path=customXml/item8.xml>��< ? x m l   v e r s i o n = " 1 . 0 "   e n c o d i n g = " U T F - 1 6 " ? > < G e m i n i   x m l n s = " h t t p : / / g e m i n i / p i v o t c u s t o m i z a t i o n / 2 7 c e f 7 5 0 - 7 3 6 c - 4 7 1 8 - b 6 6 a - f e 5 a d 7 d 0 6 5 c a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 t a r g r t   2 1 < / M e a s u r e N a m e > < D i s p l a y N a m e > t a r g r t 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  2 0 2 0   t o   2 0 2 1 < / M e a s u r e N a m e > < D i s p l a y N a m e > n e t   s a l e s   2 0 2 0   t o 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Props1.xml><?xml version="1.0" encoding="utf-8"?>
<ds:datastoreItem xmlns:ds="http://schemas.openxmlformats.org/officeDocument/2006/customXml" ds:itemID="{07E36944-93D3-46B4-9028-E46D5712F858}">
  <ds:schemaRefs/>
</ds:datastoreItem>
</file>

<file path=customXml/itemProps10.xml><?xml version="1.0" encoding="utf-8"?>
<ds:datastoreItem xmlns:ds="http://schemas.openxmlformats.org/officeDocument/2006/customXml" ds:itemID="{6A1CA758-6BB4-4406-8EB8-8801F2D44078}">
  <ds:schemaRefs/>
</ds:datastoreItem>
</file>

<file path=customXml/itemProps11.xml><?xml version="1.0" encoding="utf-8"?>
<ds:datastoreItem xmlns:ds="http://schemas.openxmlformats.org/officeDocument/2006/customXml" ds:itemID="{6690ADAB-958E-4170-9DD9-8B372546DFAA}">
  <ds:schemaRefs/>
</ds:datastoreItem>
</file>

<file path=customXml/itemProps12.xml><?xml version="1.0" encoding="utf-8"?>
<ds:datastoreItem xmlns:ds="http://schemas.openxmlformats.org/officeDocument/2006/customXml" ds:itemID="{6AFC55D2-0F83-435B-9BDF-A34995BB34BA}">
  <ds:schemaRefs/>
</ds:datastoreItem>
</file>

<file path=customXml/itemProps13.xml><?xml version="1.0" encoding="utf-8"?>
<ds:datastoreItem xmlns:ds="http://schemas.openxmlformats.org/officeDocument/2006/customXml" ds:itemID="{DEA84F18-8A90-4980-9F2E-5A622C05493C}">
  <ds:schemaRefs/>
</ds:datastoreItem>
</file>

<file path=customXml/itemProps14.xml><?xml version="1.0" encoding="utf-8"?>
<ds:datastoreItem xmlns:ds="http://schemas.openxmlformats.org/officeDocument/2006/customXml" ds:itemID="{65BCFE12-4851-44D1-9EB3-F4BA12A074B2}">
  <ds:schemaRefs/>
</ds:datastoreItem>
</file>

<file path=customXml/itemProps15.xml><?xml version="1.0" encoding="utf-8"?>
<ds:datastoreItem xmlns:ds="http://schemas.openxmlformats.org/officeDocument/2006/customXml" ds:itemID="{C64D9949-F9D4-4F1D-A65A-A0945D7C842D}">
  <ds:schemaRefs/>
</ds:datastoreItem>
</file>

<file path=customXml/itemProps16.xml><?xml version="1.0" encoding="utf-8"?>
<ds:datastoreItem xmlns:ds="http://schemas.openxmlformats.org/officeDocument/2006/customXml" ds:itemID="{5A36E033-FC4D-465B-9E8F-769D8ADDC4C1}">
  <ds:schemaRefs/>
</ds:datastoreItem>
</file>

<file path=customXml/itemProps17.xml><?xml version="1.0" encoding="utf-8"?>
<ds:datastoreItem xmlns:ds="http://schemas.openxmlformats.org/officeDocument/2006/customXml" ds:itemID="{EFC8ADC4-CC55-4911-A1C0-7953CBB20FC8}">
  <ds:schemaRefs/>
</ds:datastoreItem>
</file>

<file path=customXml/itemProps18.xml><?xml version="1.0" encoding="utf-8"?>
<ds:datastoreItem xmlns:ds="http://schemas.openxmlformats.org/officeDocument/2006/customXml" ds:itemID="{5BF9BFCC-9441-44FA-AA12-AD904C14EBFC}">
  <ds:schemaRefs/>
</ds:datastoreItem>
</file>

<file path=customXml/itemProps19.xml><?xml version="1.0" encoding="utf-8"?>
<ds:datastoreItem xmlns:ds="http://schemas.openxmlformats.org/officeDocument/2006/customXml" ds:itemID="{2BFAF74E-F91D-4409-BE2B-D8A93AFDFEA6}">
  <ds:schemaRefs/>
</ds:datastoreItem>
</file>

<file path=customXml/itemProps2.xml><?xml version="1.0" encoding="utf-8"?>
<ds:datastoreItem xmlns:ds="http://schemas.openxmlformats.org/officeDocument/2006/customXml" ds:itemID="{AFCFB8A9-9B4B-46DB-AF82-572FC4A785DF}">
  <ds:schemaRefs/>
</ds:datastoreItem>
</file>

<file path=customXml/itemProps20.xml><?xml version="1.0" encoding="utf-8"?>
<ds:datastoreItem xmlns:ds="http://schemas.openxmlformats.org/officeDocument/2006/customXml" ds:itemID="{9873960A-6988-4921-879A-02CA75B8B362}">
  <ds:schemaRefs/>
</ds:datastoreItem>
</file>

<file path=customXml/itemProps21.xml><?xml version="1.0" encoding="utf-8"?>
<ds:datastoreItem xmlns:ds="http://schemas.openxmlformats.org/officeDocument/2006/customXml" ds:itemID="{68F7EF01-C9FC-48B3-B0A3-B086459A6E80}">
  <ds:schemaRefs/>
</ds:datastoreItem>
</file>

<file path=customXml/itemProps22.xml><?xml version="1.0" encoding="utf-8"?>
<ds:datastoreItem xmlns:ds="http://schemas.openxmlformats.org/officeDocument/2006/customXml" ds:itemID="{4E032816-BEB4-440A-B989-CAC786CA4A84}">
  <ds:schemaRefs/>
</ds:datastoreItem>
</file>

<file path=customXml/itemProps23.xml><?xml version="1.0" encoding="utf-8"?>
<ds:datastoreItem xmlns:ds="http://schemas.openxmlformats.org/officeDocument/2006/customXml" ds:itemID="{8F199D74-C855-41CF-8A9B-0DF53B9809FE}">
  <ds:schemaRefs/>
</ds:datastoreItem>
</file>

<file path=customXml/itemProps24.xml><?xml version="1.0" encoding="utf-8"?>
<ds:datastoreItem xmlns:ds="http://schemas.openxmlformats.org/officeDocument/2006/customXml" ds:itemID="{D45E0410-9A7A-4FB7-ABA4-9D516C131452}">
  <ds:schemaRefs/>
</ds:datastoreItem>
</file>

<file path=customXml/itemProps25.xml><?xml version="1.0" encoding="utf-8"?>
<ds:datastoreItem xmlns:ds="http://schemas.openxmlformats.org/officeDocument/2006/customXml" ds:itemID="{957AC484-130D-4F23-BE2C-8D4BD6B7D0D6}">
  <ds:schemaRefs/>
</ds:datastoreItem>
</file>

<file path=customXml/itemProps26.xml><?xml version="1.0" encoding="utf-8"?>
<ds:datastoreItem xmlns:ds="http://schemas.openxmlformats.org/officeDocument/2006/customXml" ds:itemID="{880E8947-2D48-46B9-B84D-72A29DA49B57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F6745E0C-5547-4C46-876B-C886E7F9C929}">
  <ds:schemaRefs/>
</ds:datastoreItem>
</file>

<file path=customXml/itemProps28.xml><?xml version="1.0" encoding="utf-8"?>
<ds:datastoreItem xmlns:ds="http://schemas.openxmlformats.org/officeDocument/2006/customXml" ds:itemID="{5496B217-BE40-4127-9A2F-D6DF2B3D7BBA}">
  <ds:schemaRefs/>
</ds:datastoreItem>
</file>

<file path=customXml/itemProps29.xml><?xml version="1.0" encoding="utf-8"?>
<ds:datastoreItem xmlns:ds="http://schemas.openxmlformats.org/officeDocument/2006/customXml" ds:itemID="{39FD1115-6A5B-4D6A-94CE-9BC6F9B151F8}">
  <ds:schemaRefs/>
</ds:datastoreItem>
</file>

<file path=customXml/itemProps3.xml><?xml version="1.0" encoding="utf-8"?>
<ds:datastoreItem xmlns:ds="http://schemas.openxmlformats.org/officeDocument/2006/customXml" ds:itemID="{791EC459-0275-4FCC-A9DB-91E6A5011868}">
  <ds:schemaRefs/>
</ds:datastoreItem>
</file>

<file path=customXml/itemProps30.xml><?xml version="1.0" encoding="utf-8"?>
<ds:datastoreItem xmlns:ds="http://schemas.openxmlformats.org/officeDocument/2006/customXml" ds:itemID="{45E5DAFF-D16D-489E-BE18-D9D34236B624}">
  <ds:schemaRefs/>
</ds:datastoreItem>
</file>

<file path=customXml/itemProps4.xml><?xml version="1.0" encoding="utf-8"?>
<ds:datastoreItem xmlns:ds="http://schemas.openxmlformats.org/officeDocument/2006/customXml" ds:itemID="{54447ADE-7B6D-4BEF-95A4-40F5012E483B}">
  <ds:schemaRefs/>
</ds:datastoreItem>
</file>

<file path=customXml/itemProps5.xml><?xml version="1.0" encoding="utf-8"?>
<ds:datastoreItem xmlns:ds="http://schemas.openxmlformats.org/officeDocument/2006/customXml" ds:itemID="{8F901DD2-7394-43AF-84C1-528B9E85B0BF}">
  <ds:schemaRefs/>
</ds:datastoreItem>
</file>

<file path=customXml/itemProps6.xml><?xml version="1.0" encoding="utf-8"?>
<ds:datastoreItem xmlns:ds="http://schemas.openxmlformats.org/officeDocument/2006/customXml" ds:itemID="{874DE9DC-A29E-4014-B5F0-DE3631614236}">
  <ds:schemaRefs/>
</ds:datastoreItem>
</file>

<file path=customXml/itemProps7.xml><?xml version="1.0" encoding="utf-8"?>
<ds:datastoreItem xmlns:ds="http://schemas.openxmlformats.org/officeDocument/2006/customXml" ds:itemID="{31471736-44CC-43AF-8D3E-A27C050079CD}">
  <ds:schemaRefs/>
</ds:datastoreItem>
</file>

<file path=customXml/itemProps8.xml><?xml version="1.0" encoding="utf-8"?>
<ds:datastoreItem xmlns:ds="http://schemas.openxmlformats.org/officeDocument/2006/customXml" ds:itemID="{607D1154-90A3-44B7-B866-B5AD20A5DC11}">
  <ds:schemaRefs/>
</ds:datastoreItem>
</file>

<file path=customXml/itemProps9.xml><?xml version="1.0" encoding="utf-8"?>
<ds:datastoreItem xmlns:ds="http://schemas.openxmlformats.org/officeDocument/2006/customXml" ds:itemID="{B16A9B77-FE3E-4F4C-B82A-6DC130205D5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</vt:lpstr>
      <vt:lpstr>Top 10 Products</vt:lpstr>
      <vt:lpstr> Division</vt:lpstr>
      <vt:lpstr>Top 5 and Bottom 5 by Qty</vt:lpstr>
      <vt:lpstr>New products - 2021</vt:lpstr>
      <vt:lpstr>Top 5 Country - 2021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sadvi</dc:creator>
  <cp:lastModifiedBy>sadvi</cp:lastModifiedBy>
  <cp:lastPrinted>2024-07-27T04:51:08Z</cp:lastPrinted>
  <dcterms:created xsi:type="dcterms:W3CDTF">2024-07-18T05:48:13Z</dcterms:created>
  <dcterms:modified xsi:type="dcterms:W3CDTF">2024-07-27T04:54:11Z</dcterms:modified>
</cp:coreProperties>
</file>